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_Judo_DA\_DocsDS-Comp\2025-26\20260329DauxIndBenjMFEqMixtes\SelectionsIndBenj\DocsPourClub\"/>
    </mc:Choice>
  </mc:AlternateContent>
  <xr:revisionPtr revIDLastSave="0" documentId="13_ncr:1_{BA1A4958-6C4D-4637-88C1-2DBE6E1F1CAE}" xr6:coauthVersionLast="47" xr6:coauthVersionMax="47" xr10:uidLastSave="{00000000-0000-0000-0000-000000000000}"/>
  <workbookProtection workbookAlgorithmName="SHA-512" workbookHashValue="pzDImXLkpEcNFiCve4lbbWNmjEmdF3pD684XTIuzIiYsG3mbRCaI4estYMb1fGPKHxP4Uu9qckYVlXY4IIexGQ==" workbookSaltValue="9wDQiaTNbfHvq19pwx71Xg==" workbookSpinCount="100000" lockStructure="1"/>
  <bookViews>
    <workbookView xWindow="-28920" yWindow="-120" windowWidth="29040" windowHeight="15720" xr2:uid="{00000000-000D-0000-FFFF-FFFF00000000}"/>
  </bookViews>
  <sheets>
    <sheet name="Saison 2025-2026 Benjamins" sheetId="1" r:id="rId1"/>
    <sheet name="Saison 2025-2026 Benjamines" sheetId="2" r:id="rId2"/>
  </sheets>
  <definedNames>
    <definedName name="_xlnm._FilterDatabase" localSheetId="1" hidden="1">'Saison 2025-2026 Benjamines'!$A$7:$H$137</definedName>
    <definedName name="_xlnm._FilterDatabase" localSheetId="0" hidden="1">'Saison 2025-2026 Benjamins'!$A$7:$G$257</definedName>
    <definedName name="_xlnm.Print_Titles" localSheetId="1">'Saison 2025-2026 Benjamines'!$7:$7</definedName>
    <definedName name="_xlnm.Print_Titles" localSheetId="0">'Saison 2025-2026 Benjamins'!$7:$7</definedName>
    <definedName name="_xlnm.Print_Area" localSheetId="1">'Saison 2025-2026 Benjamines'!$A$1:$H$137</definedName>
    <definedName name="_xlnm.Print_Area" localSheetId="0">'Saison 2025-2026 Benjamins'!$A$1:$H$270</definedName>
  </definedNames>
  <calcPr calcId="181029" calcMode="manual" calcCompleted="0" calcOnSave="0"/>
</workbook>
</file>

<file path=xl/calcChain.xml><?xml version="1.0" encoding="utf-8"?>
<calcChain xmlns="http://schemas.openxmlformats.org/spreadsheetml/2006/main">
  <c r="I5" i="1" l="1"/>
  <c r="I5" i="2"/>
</calcChain>
</file>

<file path=xl/sharedStrings.xml><?xml version="1.0" encoding="utf-8"?>
<sst xmlns="http://schemas.openxmlformats.org/spreadsheetml/2006/main" count="1906" uniqueCount="831">
  <si>
    <t>*: total des points de classement dans les poules (1er:10pts, 2ème:7pts, 3ème:5pts, 4ème:3pts, 5 et 6ème:1pt).</t>
  </si>
  <si>
    <t>**: moyenne des points marqués par combats disputés.</t>
  </si>
  <si>
    <t>Sélectionnés</t>
  </si>
  <si>
    <t>Non sélectionnés</t>
  </si>
  <si>
    <t>Pds</t>
  </si>
  <si>
    <t>Nom Prénom</t>
  </si>
  <si>
    <t>Club</t>
  </si>
  <si>
    <t>*PtClass</t>
  </si>
  <si>
    <t>**MoyPt</t>
  </si>
  <si>
    <t>Sélectionnées</t>
  </si>
  <si>
    <t>Non sélectionnées</t>
  </si>
  <si>
    <t>Licence</t>
  </si>
  <si>
    <t>Clt</t>
  </si>
  <si>
    <t>Placé 1er</t>
  </si>
  <si>
    <t>Placée 1ère</t>
  </si>
  <si>
    <t>Total de participants sur les 2 tournois : 253 Benjamins</t>
  </si>
  <si>
    <t>+66 kg</t>
  </si>
  <si>
    <t>M25062014SLIMA01</t>
  </si>
  <si>
    <t>SLIMANI Issa</t>
  </si>
  <si>
    <t>PAYS GALLO</t>
  </si>
  <si>
    <t>OUI</t>
  </si>
  <si>
    <t>M17022014PEUZE01</t>
  </si>
  <si>
    <t>PEUZE Paolo</t>
  </si>
  <si>
    <t>JC BAIN BGE</t>
  </si>
  <si>
    <t/>
  </si>
  <si>
    <t>-26 kg</t>
  </si>
  <si>
    <t>M10062015KIRY*01</t>
  </si>
  <si>
    <t>KIRY Liam</t>
  </si>
  <si>
    <t>PASSIONJUDO35</t>
  </si>
  <si>
    <t>M09112015PLEYB01</t>
  </si>
  <si>
    <t>PLEYBER Tristan</t>
  </si>
  <si>
    <t>J C LIFFRE</t>
  </si>
  <si>
    <t>M25022015DANIE01</t>
  </si>
  <si>
    <t>DANIEL Stevan</t>
  </si>
  <si>
    <t>M13122015SAUVE01</t>
  </si>
  <si>
    <t>SAUVEE COBAC Aydan</t>
  </si>
  <si>
    <t>JUDO PAYS VILAI</t>
  </si>
  <si>
    <t>-30 kg</t>
  </si>
  <si>
    <t>M30082014BELLA01</t>
  </si>
  <si>
    <t>BELLAMY Telio</t>
  </si>
  <si>
    <t>JC GUICHEN</t>
  </si>
  <si>
    <t>M09112015MARSA02</t>
  </si>
  <si>
    <t>MARSA LE BARBER Isaac</t>
  </si>
  <si>
    <t>M28092015VALAX01</t>
  </si>
  <si>
    <t>VALAX Nominoe</t>
  </si>
  <si>
    <t>KAIZOKU JUDO</t>
  </si>
  <si>
    <t>M04072015TOULL01</t>
  </si>
  <si>
    <t>TOULLEC Soen</t>
  </si>
  <si>
    <t>DOJO CLUB JANZE</t>
  </si>
  <si>
    <t>M03052015MOREL01</t>
  </si>
  <si>
    <t>MOREL Dorian</t>
  </si>
  <si>
    <t>M02012014MOUNA01</t>
  </si>
  <si>
    <t>MOUNAEV Magamed Amin</t>
  </si>
  <si>
    <t>KAWATOKAN</t>
  </si>
  <si>
    <t>M17112015LEFEU01</t>
  </si>
  <si>
    <t>LEFEUVRE BOUGEARD Jonah</t>
  </si>
  <si>
    <t>M21092015TUAL*01</t>
  </si>
  <si>
    <t>TUAL Edgar</t>
  </si>
  <si>
    <t>M23042015HAMI*01</t>
  </si>
  <si>
    <t>HAMI Issa</t>
  </si>
  <si>
    <t>M16102015NOGUE01</t>
  </si>
  <si>
    <t>NOGUES Mathieu</t>
  </si>
  <si>
    <t>M16032015HERVE01</t>
  </si>
  <si>
    <t>HERVE Celestin</t>
  </si>
  <si>
    <t>JC PIPRIATAIN</t>
  </si>
  <si>
    <t>M30122015FODIL01</t>
  </si>
  <si>
    <t>FODIL Camil</t>
  </si>
  <si>
    <t>M04012015DOVGA01</t>
  </si>
  <si>
    <t>DOVGANIN Nikita</t>
  </si>
  <si>
    <t>U.S.V. JUDO</t>
  </si>
  <si>
    <t>M08112015BODIG01</t>
  </si>
  <si>
    <t>BODIGUEL Yanis</t>
  </si>
  <si>
    <t>M29052015LEBEA01</t>
  </si>
  <si>
    <t>LEBEAU PHAM Toan</t>
  </si>
  <si>
    <t>CADETSDEBRETAGN</t>
  </si>
  <si>
    <t>M22062015DELES01</t>
  </si>
  <si>
    <t>DELESTRE Jean</t>
  </si>
  <si>
    <t>M23102015LE*NE01</t>
  </si>
  <si>
    <t>LE NEZET Alexandre</t>
  </si>
  <si>
    <t>CPB RENNES JUDO</t>
  </si>
  <si>
    <t>M09072015EVAIN01</t>
  </si>
  <si>
    <t>EVAIN Marius</t>
  </si>
  <si>
    <t>DOJO BETTONNAIS</t>
  </si>
  <si>
    <t>M29082015FORGE01</t>
  </si>
  <si>
    <t>FORGEARD Robin</t>
  </si>
  <si>
    <t>M16112015HERVE01</t>
  </si>
  <si>
    <t>HERVE Zachary</t>
  </si>
  <si>
    <t>JCBORDS DE RANC</t>
  </si>
  <si>
    <t>M12102014MAIGR01</t>
  </si>
  <si>
    <t>MAIGRET Nicolas</t>
  </si>
  <si>
    <t>DOJO VITREEN</t>
  </si>
  <si>
    <t>M06022015HERIS01</t>
  </si>
  <si>
    <t>HERISCA THOMAS Noham</t>
  </si>
  <si>
    <t>ASC JUDO</t>
  </si>
  <si>
    <t>M25112015ALIOU01</t>
  </si>
  <si>
    <t>ALIOUANE Meween</t>
  </si>
  <si>
    <t>YUKIKAN</t>
  </si>
  <si>
    <t>M17062015MOGA*01</t>
  </si>
  <si>
    <t>MOGA Felix</t>
  </si>
  <si>
    <t>M02032015LE*BA01</t>
  </si>
  <si>
    <t>LE BARS Tangui</t>
  </si>
  <si>
    <t>DOJO BUSHIDO RY</t>
  </si>
  <si>
    <t>M23072014ZELIK01</t>
  </si>
  <si>
    <t>ZELIKER Lilian</t>
  </si>
  <si>
    <t>M17052015KOUAD01</t>
  </si>
  <si>
    <t>KOUADIO Thomas</t>
  </si>
  <si>
    <t>M06032014LORAN01</t>
  </si>
  <si>
    <t>LORAND Gabin</t>
  </si>
  <si>
    <t>M08102015FRELA01</t>
  </si>
  <si>
    <t>FRELAT MORICE Leo</t>
  </si>
  <si>
    <t>M16062015VEILL01</t>
  </si>
  <si>
    <t>VEILLARD Theo</t>
  </si>
  <si>
    <t>M03032015ALLAI01</t>
  </si>
  <si>
    <t>ALLAIN Cyprien</t>
  </si>
  <si>
    <t>M11072015DESIL01</t>
  </si>
  <si>
    <t>DESILLE Paul</t>
  </si>
  <si>
    <t>DOMLOUP SPORTS</t>
  </si>
  <si>
    <t>-34 kg</t>
  </si>
  <si>
    <t>M05032014FOUQU01</t>
  </si>
  <si>
    <t>FOUQUET Timeo</t>
  </si>
  <si>
    <t>M02062015RENAU01</t>
  </si>
  <si>
    <t>RENAULT Timo</t>
  </si>
  <si>
    <t>M10042015DAVID01</t>
  </si>
  <si>
    <t>DAVID Timeo</t>
  </si>
  <si>
    <t>A.J FOUGERES</t>
  </si>
  <si>
    <t>M09112014RIGO*01</t>
  </si>
  <si>
    <t>RIGO Timothee</t>
  </si>
  <si>
    <t>M01042014PIQUE01</t>
  </si>
  <si>
    <t>PIQUEPE Romaric</t>
  </si>
  <si>
    <t>M05072015SEMBI01</t>
  </si>
  <si>
    <t>SEMBIEV Abdoul-Malik</t>
  </si>
  <si>
    <t>M03012015JOLIV01</t>
  </si>
  <si>
    <t>JOLIVET Erwann</t>
  </si>
  <si>
    <t>M11092015DESEV01</t>
  </si>
  <si>
    <t>DESEVEDAVY Edwyn</t>
  </si>
  <si>
    <t>M10122014DOLIB01</t>
  </si>
  <si>
    <t>DOLIBEAU Lucas</t>
  </si>
  <si>
    <t>M24122014CROS*01</t>
  </si>
  <si>
    <t>CROS BONNET Leonard</t>
  </si>
  <si>
    <t>M29112014MARTI01</t>
  </si>
  <si>
    <t>MARTINEZ BRILLAUD Rafael</t>
  </si>
  <si>
    <t>M03022014JULIE01</t>
  </si>
  <si>
    <t>JULIENNE Quentin</t>
  </si>
  <si>
    <t>M03022015DELAR01</t>
  </si>
  <si>
    <t>DELARUE Anton</t>
  </si>
  <si>
    <t>M26092014MBIDA01</t>
  </si>
  <si>
    <t>MBIDA Evan</t>
  </si>
  <si>
    <t>AS.ST JACQUES</t>
  </si>
  <si>
    <t>M17052015PERIC01</t>
  </si>
  <si>
    <t>PERICHAUD Elliot</t>
  </si>
  <si>
    <t>M20052015LE*BA01</t>
  </si>
  <si>
    <t>LE BALINER Theo</t>
  </si>
  <si>
    <t>JCCHÂTEAUGIRON</t>
  </si>
  <si>
    <t>M21072015LAINE01</t>
  </si>
  <si>
    <t>LAINE Yanael</t>
  </si>
  <si>
    <t>M13052015DEROC01</t>
  </si>
  <si>
    <t>DEROCHE Keo</t>
  </si>
  <si>
    <t>M23012015HELIE01</t>
  </si>
  <si>
    <t>HELIES Charles</t>
  </si>
  <si>
    <t>M18092015HERVA01</t>
  </si>
  <si>
    <t>HERVAULT Nolan</t>
  </si>
  <si>
    <t>M27122015KOLAS01</t>
  </si>
  <si>
    <t>KOLASKO Sasha</t>
  </si>
  <si>
    <t>M03072015LANTO01</t>
  </si>
  <si>
    <t>LANTOINE Simon</t>
  </si>
  <si>
    <t>M29082014BENOI01</t>
  </si>
  <si>
    <t>BENOIT Aurelien</t>
  </si>
  <si>
    <t>M12102015DUCRE01</t>
  </si>
  <si>
    <t>DUCRET Rayan</t>
  </si>
  <si>
    <t>M07082014TRONC01</t>
  </si>
  <si>
    <t>TRONCHOT Gustave</t>
  </si>
  <si>
    <t>M16012015GOBOZ02</t>
  </si>
  <si>
    <t>GOBOZOV David</t>
  </si>
  <si>
    <t>M03052015LAUME01</t>
  </si>
  <si>
    <t>LAUMELAIS Thimothe</t>
  </si>
  <si>
    <t>J.C.REDONNAIS</t>
  </si>
  <si>
    <t>M01072015BILLA01</t>
  </si>
  <si>
    <t>BILLARD Lubin</t>
  </si>
  <si>
    <t>M26072014TANDE01</t>
  </si>
  <si>
    <t>TANDE DOUSSAUD Mathis</t>
  </si>
  <si>
    <t>M28112015QUIAC01</t>
  </si>
  <si>
    <t>QUIACOMBO Efraim</t>
  </si>
  <si>
    <t>M17092014GOUIN01</t>
  </si>
  <si>
    <t>GOUIN Louis</t>
  </si>
  <si>
    <t>M21092015VANME01</t>
  </si>
  <si>
    <t>VANMECQ Leandre</t>
  </si>
  <si>
    <t>M20052015PITAU01</t>
  </si>
  <si>
    <t>PITAUD GUERMONT Augustin</t>
  </si>
  <si>
    <t>M04072015EL*KO01</t>
  </si>
  <si>
    <t>EL KOUATLI Selayman</t>
  </si>
  <si>
    <t>M17072014HOCK*01</t>
  </si>
  <si>
    <t>HOCK Sacha</t>
  </si>
  <si>
    <t>M17072015MAHMO01</t>
  </si>
  <si>
    <t>MAHMOUDI Hamza</t>
  </si>
  <si>
    <t>M03062015CABIO01</t>
  </si>
  <si>
    <t>CABIOCH MAGNE Jules</t>
  </si>
  <si>
    <t>M21032015PATIN01</t>
  </si>
  <si>
    <t>PATINEC Matteo</t>
  </si>
  <si>
    <t>M03122015MEUNI01</t>
  </si>
  <si>
    <t>MEUNIER Jules</t>
  </si>
  <si>
    <t>M16012014GUERI01</t>
  </si>
  <si>
    <t>GUERIN DELAUNAY Simon</t>
  </si>
  <si>
    <t>M29082014TRAVE01</t>
  </si>
  <si>
    <t>TRAVERS Elouen</t>
  </si>
  <si>
    <t>M06012014DESCA01</t>
  </si>
  <si>
    <t>DESCATOIRE Camille</t>
  </si>
  <si>
    <t>M01122015LAUZA01</t>
  </si>
  <si>
    <t>LAUZANNE Paul</t>
  </si>
  <si>
    <t>M14102014LE*BE01</t>
  </si>
  <si>
    <t>LE BERRE Thibaud</t>
  </si>
  <si>
    <t>M29042015CANTE01</t>
  </si>
  <si>
    <t>CANTET Elie</t>
  </si>
  <si>
    <t>M03112014L*HAR01</t>
  </si>
  <si>
    <t>L HARIDON Theo</t>
  </si>
  <si>
    <t>M12042015BEQUE01</t>
  </si>
  <si>
    <t>BEQUET Darius</t>
  </si>
  <si>
    <t>M16062015EVENO01</t>
  </si>
  <si>
    <t>EVENO JARY Loris</t>
  </si>
  <si>
    <t>DOMAGNEJUDOCLUB</t>
  </si>
  <si>
    <t>M24122015MAILL01</t>
  </si>
  <si>
    <t>MAILLARD Briac</t>
  </si>
  <si>
    <t>M12112015SAYEH01</t>
  </si>
  <si>
    <t>SAYEH Aziz</t>
  </si>
  <si>
    <t>M14062015ZONGO01</t>
  </si>
  <si>
    <t>ZONGO CREPIN Noe</t>
  </si>
  <si>
    <t>M18032014TYTGA01</t>
  </si>
  <si>
    <t>TYTGAT Antoine</t>
  </si>
  <si>
    <t>-38 kg</t>
  </si>
  <si>
    <t>M22012015BARIL01</t>
  </si>
  <si>
    <t>BARIL Edouard</t>
  </si>
  <si>
    <t>M21052015FOURN01</t>
  </si>
  <si>
    <t>FOURNER Jules</t>
  </si>
  <si>
    <t>M25062014KAZIE01</t>
  </si>
  <si>
    <t>KAZIEV Azamat</t>
  </si>
  <si>
    <t>M09092014EKOUE01</t>
  </si>
  <si>
    <t>EKOUE Dael</t>
  </si>
  <si>
    <t>M22062015CADIO01</t>
  </si>
  <si>
    <t>CADIOU Eliott</t>
  </si>
  <si>
    <t>M06012015DAULY01</t>
  </si>
  <si>
    <t>DAULY Leo</t>
  </si>
  <si>
    <t>M21072014ROLLA01</t>
  </si>
  <si>
    <t>ROLLAND Mahe</t>
  </si>
  <si>
    <t>M03112014AMIR*02</t>
  </si>
  <si>
    <t>AMIR Fawzi</t>
  </si>
  <si>
    <t>M14012014TUAL*01</t>
  </si>
  <si>
    <t>TUAL Djebril</t>
  </si>
  <si>
    <t>M11032015DOTAE01</t>
  </si>
  <si>
    <t>DOTAEV Abdoullah</t>
  </si>
  <si>
    <t>M17012014CAOUD01</t>
  </si>
  <si>
    <t>CAOUDAL Marceau</t>
  </si>
  <si>
    <t>M15022015DELAU01</t>
  </si>
  <si>
    <t>DELAUNAY Ylan</t>
  </si>
  <si>
    <t>M05022014THOUA01</t>
  </si>
  <si>
    <t>THOUAULT Mahiedine</t>
  </si>
  <si>
    <t>LA TA RENNES</t>
  </si>
  <si>
    <t>M06012015DAULY02</t>
  </si>
  <si>
    <t>DAULY Evan</t>
  </si>
  <si>
    <t>M25032014RASIG01</t>
  </si>
  <si>
    <t>RASIGADE Louis</t>
  </si>
  <si>
    <t>M16072015GINGU01</t>
  </si>
  <si>
    <t>GINGUENE REGNAULT Yael</t>
  </si>
  <si>
    <t>M06092014FERNA02</t>
  </si>
  <si>
    <t>FERNANDEZ MALWE Diego</t>
  </si>
  <si>
    <t>M21082014GUERI01</t>
  </si>
  <si>
    <t>GUERIN Paul</t>
  </si>
  <si>
    <t>JC ST DOMINEUC</t>
  </si>
  <si>
    <t>M11052014MUTLU02</t>
  </si>
  <si>
    <t>MUTLU Gurkan</t>
  </si>
  <si>
    <t>M26122014TAISS01</t>
  </si>
  <si>
    <t>TAISSOUMOV Ahmed</t>
  </si>
  <si>
    <t>M21102014NEUCI01</t>
  </si>
  <si>
    <t>NEUCIN Timeo</t>
  </si>
  <si>
    <t>M13102014DELAN01</t>
  </si>
  <si>
    <t>DELANCHY Maxime</t>
  </si>
  <si>
    <t>M17092015TUDUR01</t>
  </si>
  <si>
    <t>TUDURI Nino</t>
  </si>
  <si>
    <t>M09032014FAISA01</t>
  </si>
  <si>
    <t>FAISANT Soan</t>
  </si>
  <si>
    <t>M20022015DENOU01</t>
  </si>
  <si>
    <t>DENOUAL Artur</t>
  </si>
  <si>
    <t>M09022015PEAN*01</t>
  </si>
  <si>
    <t>PEAN Raphael</t>
  </si>
  <si>
    <t>M12022014BLAND01</t>
  </si>
  <si>
    <t>BLANDEAU Axel</t>
  </si>
  <si>
    <t>M23052015LELOU01</t>
  </si>
  <si>
    <t>LELOUACHVILI Nikolozi</t>
  </si>
  <si>
    <t>M18062014LAVAN01</t>
  </si>
  <si>
    <t>LAVANANT Alrick</t>
  </si>
  <si>
    <t>M21072014MONDE01</t>
  </si>
  <si>
    <t>MONDEJAR Thomas</t>
  </si>
  <si>
    <t>M04042014MIRAM01</t>
  </si>
  <si>
    <t>MIRAMON Eugene</t>
  </si>
  <si>
    <t>M09032014NDEKW02</t>
  </si>
  <si>
    <t>NDEKWE Aliaume</t>
  </si>
  <si>
    <t>M14102015NICLE01</t>
  </si>
  <si>
    <t>NICLET Robin</t>
  </si>
  <si>
    <t>M06012015LEMOI01</t>
  </si>
  <si>
    <t>LEMOINE Marin</t>
  </si>
  <si>
    <t>M01052015LETOU01</t>
  </si>
  <si>
    <t>LETOURNEL Marius</t>
  </si>
  <si>
    <t>M24052015LE*NY01</t>
  </si>
  <si>
    <t>LE NY Elouan</t>
  </si>
  <si>
    <t>M08122015BOISN01</t>
  </si>
  <si>
    <t>BOISNARD Basile</t>
  </si>
  <si>
    <t>M19112014CHILO01</t>
  </si>
  <si>
    <t>CHILOU Martin</t>
  </si>
  <si>
    <t>M19022015LE*JE01</t>
  </si>
  <si>
    <t>LE JEUNE Gabin</t>
  </si>
  <si>
    <t>M03122015ROBIN01</t>
  </si>
  <si>
    <t>ROBINET Elouan</t>
  </si>
  <si>
    <t>M02022015LECRO01</t>
  </si>
  <si>
    <t>LECROERE Gabin</t>
  </si>
  <si>
    <t>M29082015GAZAV01</t>
  </si>
  <si>
    <t>GAZAVE Gabriel</t>
  </si>
  <si>
    <t>M06102015HENRY02</t>
  </si>
  <si>
    <t>HENRY Arthur</t>
  </si>
  <si>
    <t>M05112015ESNAU01</t>
  </si>
  <si>
    <t>ESNAULT TURPIN Diego</t>
  </si>
  <si>
    <t>M11092015LAPEB01</t>
  </si>
  <si>
    <t>LAPEBIE Louis</t>
  </si>
  <si>
    <t>M02082014LOUVE01</t>
  </si>
  <si>
    <t>LOUVET Augustin</t>
  </si>
  <si>
    <t>M18022014PRIMA01</t>
  </si>
  <si>
    <t>PRIMAULT Kai</t>
  </si>
  <si>
    <t>E.S.P. JUDO</t>
  </si>
  <si>
    <t>M22052015SARTO01</t>
  </si>
  <si>
    <t>SARTONI Sacha</t>
  </si>
  <si>
    <t>M11122014BURVI01</t>
  </si>
  <si>
    <t>BURVINGT Hugo</t>
  </si>
  <si>
    <t>M21012015LEBAI01</t>
  </si>
  <si>
    <t>LEBAILLIF Kenzo</t>
  </si>
  <si>
    <t>M19112015PRIMA01</t>
  </si>
  <si>
    <t>PRIMAULT Jauris</t>
  </si>
  <si>
    <t>ESPERANCE JUDO</t>
  </si>
  <si>
    <t>M01022015LECOI01</t>
  </si>
  <si>
    <t>LECOINTRE Virgile</t>
  </si>
  <si>
    <t>M16012015LAABI01</t>
  </si>
  <si>
    <t>LAABID Amine</t>
  </si>
  <si>
    <t>M05062015ERMEN01</t>
  </si>
  <si>
    <t>ERMENIER Aymeric</t>
  </si>
  <si>
    <t>DOJO DE ROMAGNE</t>
  </si>
  <si>
    <t>M17042014MARTI01</t>
  </si>
  <si>
    <t>MARTINAIS Noa</t>
  </si>
  <si>
    <t>M07082014DIADI01</t>
  </si>
  <si>
    <t>DIADIO N ZONZI GANGA Divin</t>
  </si>
  <si>
    <t>M11092015BORDA01</t>
  </si>
  <si>
    <t>BORDANOVA Simon</t>
  </si>
  <si>
    <t>JC OUESTRENNAIS</t>
  </si>
  <si>
    <t>M19072015DINEL01</t>
  </si>
  <si>
    <t>DINEL Envel</t>
  </si>
  <si>
    <t>M28092015FEJAN01</t>
  </si>
  <si>
    <t>FEJAN CHARPENTIER Alban</t>
  </si>
  <si>
    <t>M12092015HUBER01</t>
  </si>
  <si>
    <t>HUBERT VAILLANT Arthur</t>
  </si>
  <si>
    <t>M01052014TAYEB01</t>
  </si>
  <si>
    <t>TAYEB JOUANNE Ilies</t>
  </si>
  <si>
    <t>M18072015PRIE*01</t>
  </si>
  <si>
    <t>PRIE Solan</t>
  </si>
  <si>
    <t>M20012014ZERBI01</t>
  </si>
  <si>
    <t>ZERBIB Gustave</t>
  </si>
  <si>
    <t>-42 kg</t>
  </si>
  <si>
    <t>M03022015BROCH01</t>
  </si>
  <si>
    <t>BROCHARD Elouann</t>
  </si>
  <si>
    <t>M18032014BAREL01</t>
  </si>
  <si>
    <t>BAREL Anthony</t>
  </si>
  <si>
    <t>M17092014CHENO01</t>
  </si>
  <si>
    <t>CHENOUNE Yanis</t>
  </si>
  <si>
    <t>M20012015DINEL01</t>
  </si>
  <si>
    <t>DINEL Louison</t>
  </si>
  <si>
    <t>M29082014MOATA01</t>
  </si>
  <si>
    <t>MOATAQID Ziad</t>
  </si>
  <si>
    <t>M01072014KARTV01</t>
  </si>
  <si>
    <t>KARTVELISHVILI Tony</t>
  </si>
  <si>
    <t>M29012014FAIVR01</t>
  </si>
  <si>
    <t>FAIVRE Kendji</t>
  </si>
  <si>
    <t>DOJO GUERCHAIS</t>
  </si>
  <si>
    <t>M05042015SEBAS01</t>
  </si>
  <si>
    <t>SEBASTIA Mathys</t>
  </si>
  <si>
    <t>OC CESSON JUDO</t>
  </si>
  <si>
    <t>M17032015SAVAR01</t>
  </si>
  <si>
    <t>SAVARY Hugo</t>
  </si>
  <si>
    <t>M05032015GENOU01</t>
  </si>
  <si>
    <t>GENOUVRIER Elie</t>
  </si>
  <si>
    <t>M20022014NEAU*01</t>
  </si>
  <si>
    <t>NEAU Maxence</t>
  </si>
  <si>
    <t>M04062015VIRLO01</t>
  </si>
  <si>
    <t>VIRLOUVET Louis</t>
  </si>
  <si>
    <t>M24062015DREUX01</t>
  </si>
  <si>
    <t>DREUX DUHAMEL Elois</t>
  </si>
  <si>
    <t>M28082015MPANZ01</t>
  </si>
  <si>
    <t>MPANZU NKULUKI Messi</t>
  </si>
  <si>
    <t>M12042014HOUEI01</t>
  </si>
  <si>
    <t>HOUEIX Leon</t>
  </si>
  <si>
    <t>JUDOCLUBMELORIE</t>
  </si>
  <si>
    <t>M02092014CHAPU01</t>
  </si>
  <si>
    <t>CHAPUT Briac</t>
  </si>
  <si>
    <t>M27032014MALAR01</t>
  </si>
  <si>
    <t>MALARD Leon</t>
  </si>
  <si>
    <t>M13072015GAUTI02</t>
  </si>
  <si>
    <t>GAUTIER Elie</t>
  </si>
  <si>
    <t>M22112014DUVAL01</t>
  </si>
  <si>
    <t>DUVAL Mael</t>
  </si>
  <si>
    <t>M30112015LELUA01</t>
  </si>
  <si>
    <t>LELUAUX Gabin</t>
  </si>
  <si>
    <t>M09122014ROUSS01</t>
  </si>
  <si>
    <t>ROUSSET Leo</t>
  </si>
  <si>
    <t>M14122015HERVE01</t>
  </si>
  <si>
    <t>HERVE Auguste</t>
  </si>
  <si>
    <t>M14052015DURAN01</t>
  </si>
  <si>
    <t>DURAND Matheo</t>
  </si>
  <si>
    <t>M21112015NANTC01</t>
  </si>
  <si>
    <t>NANTCHOUA Loïc</t>
  </si>
  <si>
    <t>M11072015TINIU01</t>
  </si>
  <si>
    <t>TINIUC Loevan</t>
  </si>
  <si>
    <t>M03082015HUNOT01</t>
  </si>
  <si>
    <t>HUNOT Jules</t>
  </si>
  <si>
    <t>M08122015ZOME*01</t>
  </si>
  <si>
    <t>ZOME Dylan</t>
  </si>
  <si>
    <t>M26112014LANCK01</t>
  </si>
  <si>
    <t>LANCKBEEN Mickael</t>
  </si>
  <si>
    <t>M14082015CHEMI01</t>
  </si>
  <si>
    <t>CHEMIN Hugo</t>
  </si>
  <si>
    <t>M16092015SOURD01</t>
  </si>
  <si>
    <t>SOURDRILLE Gabin</t>
  </si>
  <si>
    <t>M12032015PIETI02</t>
  </si>
  <si>
    <t>PIETIN Jules</t>
  </si>
  <si>
    <t>M10052015RAPP*01</t>
  </si>
  <si>
    <t>RAPP Axel</t>
  </si>
  <si>
    <t>JC BAINSOIS</t>
  </si>
  <si>
    <t>-46 kg</t>
  </si>
  <si>
    <t>M25102014MAKAN01</t>
  </si>
  <si>
    <t>MAKANOUNOU Joel</t>
  </si>
  <si>
    <t>M15042014LAUNA01</t>
  </si>
  <si>
    <t>LAUNAY Mahe</t>
  </si>
  <si>
    <t>M07032014NOURR01</t>
  </si>
  <si>
    <t>NOURRY Paul</t>
  </si>
  <si>
    <t>M22022014BOSSA01</t>
  </si>
  <si>
    <t>BOSSARD Yanis</t>
  </si>
  <si>
    <t>M25062014LEROU01</t>
  </si>
  <si>
    <t>LEROUX Theo</t>
  </si>
  <si>
    <t>M11042014PLOUE01</t>
  </si>
  <si>
    <t>PLOUET Tao</t>
  </si>
  <si>
    <t>M26092014CHEVR01</t>
  </si>
  <si>
    <t>CHEVRIAUT Ewen</t>
  </si>
  <si>
    <t>M02072014NICHO01</t>
  </si>
  <si>
    <t>NICHOLS Sam</t>
  </si>
  <si>
    <t>M23032015WEITT01</t>
  </si>
  <si>
    <t>WEITTEN Hugo</t>
  </si>
  <si>
    <t>M27112014TANT*01</t>
  </si>
  <si>
    <t>TANT Noha</t>
  </si>
  <si>
    <t>M13022015POINO01</t>
  </si>
  <si>
    <t>POINOT Soan</t>
  </si>
  <si>
    <t>M21122014ARNHO01</t>
  </si>
  <si>
    <t>ARNHOLD Alexander Aslan</t>
  </si>
  <si>
    <t>M10052014LEGAV01</t>
  </si>
  <si>
    <t>LEGAVRE Enael</t>
  </si>
  <si>
    <t>M27112015BOISG01</t>
  </si>
  <si>
    <t>BOISGONTIER Matheo</t>
  </si>
  <si>
    <t>M07082015VILLE02</t>
  </si>
  <si>
    <t>VILLERBU Noe</t>
  </si>
  <si>
    <t>M30052014BOUCH01</t>
  </si>
  <si>
    <t>BOUCHET Isaac</t>
  </si>
  <si>
    <t>M17062014MAURI01</t>
  </si>
  <si>
    <t>MAURIN KIEFFER Eliot</t>
  </si>
  <si>
    <t>M09072015LAUVR02</t>
  </si>
  <si>
    <t>LAUVRIERE Lucas</t>
  </si>
  <si>
    <t>M10032014DELPO01</t>
  </si>
  <si>
    <t>DELPORTE Gabriel</t>
  </si>
  <si>
    <t>M10112015DEMAR01</t>
  </si>
  <si>
    <t>DEMARS RAIMONDEAU Maxime</t>
  </si>
  <si>
    <t>M09042015LE*MO01</t>
  </si>
  <si>
    <t>LE MOUNIER Thibault</t>
  </si>
  <si>
    <t>M09052014VEILL01</t>
  </si>
  <si>
    <t>VEILLARD Clement</t>
  </si>
  <si>
    <t>M01032014GIRAR01</t>
  </si>
  <si>
    <t>GIRARD Timothee</t>
  </si>
  <si>
    <t>JCLSTG</t>
  </si>
  <si>
    <t>M26042014ADELI01</t>
  </si>
  <si>
    <t>ADELI Omid</t>
  </si>
  <si>
    <t>M31122014TROUF01</t>
  </si>
  <si>
    <t>TROUFFLARD Barthelemy</t>
  </si>
  <si>
    <t>M13072015ROUAU01</t>
  </si>
  <si>
    <t>ROUAULT Adrien</t>
  </si>
  <si>
    <t>M15082014LAURE01</t>
  </si>
  <si>
    <t>LAURENT QUEGUINER Maolann</t>
  </si>
  <si>
    <t>M15012014VAN*S01</t>
  </si>
  <si>
    <t>VAN STRAATEN Keegan</t>
  </si>
  <si>
    <t>M16042015ELISA01</t>
  </si>
  <si>
    <t>ELISABETH Evan</t>
  </si>
  <si>
    <t>DOJO DU COGLAIS</t>
  </si>
  <si>
    <t>M26022014BOSC*01</t>
  </si>
  <si>
    <t>BOSC Mano</t>
  </si>
  <si>
    <t>M12052015NDOGO01</t>
  </si>
  <si>
    <t>NDOGO Stephane</t>
  </si>
  <si>
    <t>M30082015GERFA01</t>
  </si>
  <si>
    <t>GERFAUD VALENTIN Ewan</t>
  </si>
  <si>
    <t>M11052014MUTLU01</t>
  </si>
  <si>
    <t>MUTLU Seyhan</t>
  </si>
  <si>
    <t>M18092015SALMO01</t>
  </si>
  <si>
    <t>SALMON Gwendal</t>
  </si>
  <si>
    <t>M20022014DEMAR01</t>
  </si>
  <si>
    <t>DEMARQUAY Paul</t>
  </si>
  <si>
    <t>M07052014VEILL01</t>
  </si>
  <si>
    <t>VEILLET Mathis</t>
  </si>
  <si>
    <t>M09122015LE*GL01</t>
  </si>
  <si>
    <t>LE GLEUHER Yanis</t>
  </si>
  <si>
    <t>-50 kg</t>
  </si>
  <si>
    <t>M28052014COQUE01</t>
  </si>
  <si>
    <t>COQUEREL Louis Malo</t>
  </si>
  <si>
    <t>M14042015HERY*01</t>
  </si>
  <si>
    <t>HERY Esteban</t>
  </si>
  <si>
    <t>M23122014TAILL01</t>
  </si>
  <si>
    <t>TAILLANDIER Nil</t>
  </si>
  <si>
    <t>M10012014SAVIN01</t>
  </si>
  <si>
    <t>SAVINA Mathieu</t>
  </si>
  <si>
    <t>M07052015JACQU01</t>
  </si>
  <si>
    <t>JACQUILLARD Sacha</t>
  </si>
  <si>
    <t>M01092015LOUES01</t>
  </si>
  <si>
    <t>LOUESSARD Danny</t>
  </si>
  <si>
    <t>M15102014ROULI01</t>
  </si>
  <si>
    <t>ROULIER Wyllan</t>
  </si>
  <si>
    <t>M28062014FOKAM01</t>
  </si>
  <si>
    <t>FOKAM WABO Cameron</t>
  </si>
  <si>
    <t>-55 kg</t>
  </si>
  <si>
    <t>M25082014SAHA*01</t>
  </si>
  <si>
    <t>SAHA Isaiah Leedji</t>
  </si>
  <si>
    <t>M02102014ALLOU01</t>
  </si>
  <si>
    <t>ALLOU Timothee</t>
  </si>
  <si>
    <t>M20012015RENAU01</t>
  </si>
  <si>
    <t>RENAUDIER ZONGO Liam</t>
  </si>
  <si>
    <t>M16052015TERTE01</t>
  </si>
  <si>
    <t>TERTERASHVILI Gabriel</t>
  </si>
  <si>
    <t>M21012014LEFEB01</t>
  </si>
  <si>
    <t>LEFEBVRE LAVRILLOUX Gabin</t>
  </si>
  <si>
    <t>M12062014MENY*02</t>
  </si>
  <si>
    <t>MENY Timeo</t>
  </si>
  <si>
    <t>M24012015HERBA01</t>
  </si>
  <si>
    <t>HERBAUT Tywenn</t>
  </si>
  <si>
    <t>M21082015NGUEN01</t>
  </si>
  <si>
    <t>NGUENGOUE Arthur</t>
  </si>
  <si>
    <t>M18032015PEGAR01</t>
  </si>
  <si>
    <t>PEGARD MORALDO Nino</t>
  </si>
  <si>
    <t>M21122015MIREL01</t>
  </si>
  <si>
    <t>MIREL Adam</t>
  </si>
  <si>
    <t>M27032015BAILL01</t>
  </si>
  <si>
    <t>BAILLE Liam</t>
  </si>
  <si>
    <t>M19042015ECHAR01</t>
  </si>
  <si>
    <t>ECHAROUX Gabin</t>
  </si>
  <si>
    <t>M11122015ATANG02</t>
  </si>
  <si>
    <t>ATANGANA ZOA Mathis Nolan Millim</t>
  </si>
  <si>
    <t>M08022014PELLI01</t>
  </si>
  <si>
    <t>PELLIEUX Theo</t>
  </si>
  <si>
    <t>M16052015DUBOS01</t>
  </si>
  <si>
    <t>DUBOST Yanis</t>
  </si>
  <si>
    <t>-60 kg</t>
  </si>
  <si>
    <t>M07062014FONTA01</t>
  </si>
  <si>
    <t>FONTAINE Anatole</t>
  </si>
  <si>
    <t>M31102014AOUAJ01</t>
  </si>
  <si>
    <t>AOUAJ Yahya</t>
  </si>
  <si>
    <t>M16012014VIRAS01</t>
  </si>
  <si>
    <t>VIRASSAMY Nelson</t>
  </si>
  <si>
    <t>M30042015YAICH01</t>
  </si>
  <si>
    <t>YAICH Fadi Ishaq</t>
  </si>
  <si>
    <t>M07032014ARRAS01</t>
  </si>
  <si>
    <t>ARRASS Ismael</t>
  </si>
  <si>
    <t>M30012014LE*BR02</t>
  </si>
  <si>
    <t>LE BRAS Owen</t>
  </si>
  <si>
    <t>-66 kg</t>
  </si>
  <si>
    <t>M30052014GUEGA01</t>
  </si>
  <si>
    <t>GUEGAN Joachim</t>
  </si>
  <si>
    <t>M13072014KABON01</t>
  </si>
  <si>
    <t>KABONGO Yann</t>
  </si>
  <si>
    <t>Total de participants sur les 2 tournois : 121 Benjamines</t>
  </si>
  <si>
    <t>+63 kg</t>
  </si>
  <si>
    <t>F28072015SOSSO01</t>
  </si>
  <si>
    <t>SOSSON VERDEL Ambre</t>
  </si>
  <si>
    <t>F23092015KABA*01</t>
  </si>
  <si>
    <t>KABA Salia</t>
  </si>
  <si>
    <t>-28 kg</t>
  </si>
  <si>
    <t>F03092015BAGHD01</t>
  </si>
  <si>
    <t>BAGHDADI Ibtihel</t>
  </si>
  <si>
    <t>F03092015BAGHD02</t>
  </si>
  <si>
    <t>BAGHDADI Afnane</t>
  </si>
  <si>
    <t>F30122014AMAT*01</t>
  </si>
  <si>
    <t>AMAT Lucie</t>
  </si>
  <si>
    <t>F02102015CARON02</t>
  </si>
  <si>
    <t>CARON Celeste</t>
  </si>
  <si>
    <t>F22102015IBRAH01</t>
  </si>
  <si>
    <t>IBRAHIM Maida</t>
  </si>
  <si>
    <t>F30112015CANOV01</t>
  </si>
  <si>
    <t>CANOVA Sarah</t>
  </si>
  <si>
    <t>F12112015CONAN01</t>
  </si>
  <si>
    <t>CONAN DY Enora</t>
  </si>
  <si>
    <t>-32 kg</t>
  </si>
  <si>
    <t>F13052014GERAU01</t>
  </si>
  <si>
    <t>GERAUD Penelope</t>
  </si>
  <si>
    <t>F24052015SARR*01</t>
  </si>
  <si>
    <t>SARR Aicha</t>
  </si>
  <si>
    <t>F01112014BONNI01</t>
  </si>
  <si>
    <t>BONNIN Oxane</t>
  </si>
  <si>
    <t>F27122015PELLE01</t>
  </si>
  <si>
    <t>PELLERIN Chloe</t>
  </si>
  <si>
    <t>F27082015KIEFF01</t>
  </si>
  <si>
    <t>KIEFFER Lou</t>
  </si>
  <si>
    <t>F03082014POULA01</t>
  </si>
  <si>
    <t>POULAIN Marion</t>
  </si>
  <si>
    <t>F19112014TRIVI01</t>
  </si>
  <si>
    <t>TRIVIDIC Lila Rose</t>
  </si>
  <si>
    <t>F07072015KADIM01</t>
  </si>
  <si>
    <t>KADIM Tasnim</t>
  </si>
  <si>
    <t>F23012015KBAIL01</t>
  </si>
  <si>
    <t>KBAILI Sarah</t>
  </si>
  <si>
    <t>F25032015THIAM01</t>
  </si>
  <si>
    <t>THIAM Mame Yacine</t>
  </si>
  <si>
    <t>F01042015BERTI01</t>
  </si>
  <si>
    <t>BERTIER Anna</t>
  </si>
  <si>
    <t>F08042015CHAMB02</t>
  </si>
  <si>
    <t>CHAMBON Alice</t>
  </si>
  <si>
    <t>F27022014BRUNE01</t>
  </si>
  <si>
    <t>BRUNEAU COCHARD Inès</t>
  </si>
  <si>
    <t>F10122015LEFER01</t>
  </si>
  <si>
    <t>LEFER LAMOTTE Enola</t>
  </si>
  <si>
    <t>F12032014DE*MA01</t>
  </si>
  <si>
    <t>DE MARCILLAC Heloise</t>
  </si>
  <si>
    <t>F04122015JULIE01</t>
  </si>
  <si>
    <t>JULIEN Clemence</t>
  </si>
  <si>
    <t>F22072015LHUIS01</t>
  </si>
  <si>
    <t>LHUISSIER Zoe</t>
  </si>
  <si>
    <t>F03112015GENDR01</t>
  </si>
  <si>
    <t>GENDREAU Line</t>
  </si>
  <si>
    <t>J C RETIERS</t>
  </si>
  <si>
    <t>-36 kg</t>
  </si>
  <si>
    <t>F05042015HOUBE01</t>
  </si>
  <si>
    <t>HOUBE Charlotte</t>
  </si>
  <si>
    <t>F24022014DUCRE01</t>
  </si>
  <si>
    <t>DUCRET Lina</t>
  </si>
  <si>
    <t>F30012014KORKM01</t>
  </si>
  <si>
    <t>KORKMAZ Elif</t>
  </si>
  <si>
    <t>F30082015LANDA01</t>
  </si>
  <si>
    <t>LANDAIS Gabrielle</t>
  </si>
  <si>
    <t>F25022014CARON01</t>
  </si>
  <si>
    <t>CARON Lily</t>
  </si>
  <si>
    <t>F09112014GABIL01</t>
  </si>
  <si>
    <t>GABILLARD Mathilde</t>
  </si>
  <si>
    <t>F30062014COULL01</t>
  </si>
  <si>
    <t>COULLIER RAWYLER Ambre</t>
  </si>
  <si>
    <t>F02042015MONFO01</t>
  </si>
  <si>
    <t>MONFORT Alicia</t>
  </si>
  <si>
    <t>F01052015FERRE02</t>
  </si>
  <si>
    <t>FERREIRA Laya</t>
  </si>
  <si>
    <t>F12052014NOGUE01</t>
  </si>
  <si>
    <t>NOGUERA Miya</t>
  </si>
  <si>
    <t>F17022015SAMSO01</t>
  </si>
  <si>
    <t>SAMSON Romane</t>
  </si>
  <si>
    <t>F28042015VIOU*01</t>
  </si>
  <si>
    <t>VIOU Emma</t>
  </si>
  <si>
    <t>F01032015MULLE01</t>
  </si>
  <si>
    <t>MULLER Alix</t>
  </si>
  <si>
    <t>JUDO CLUB TF</t>
  </si>
  <si>
    <t>F17072015BILHE01</t>
  </si>
  <si>
    <t>BILHEUDE Victoire</t>
  </si>
  <si>
    <t>F28092015MARTE01</t>
  </si>
  <si>
    <t>MARTEL Sarah</t>
  </si>
  <si>
    <t>F24112014AUBAU01</t>
  </si>
  <si>
    <t>AUBAUX Elisabeth</t>
  </si>
  <si>
    <t>F01032014CHEVR01</t>
  </si>
  <si>
    <t>CHEVRIER Hortense</t>
  </si>
  <si>
    <t>F14092015GUILL02</t>
  </si>
  <si>
    <t>GUILLEMIN LANGLOIS Ooma</t>
  </si>
  <si>
    <t>MESNIL ROC'H</t>
  </si>
  <si>
    <t>F20022014CARIO01</t>
  </si>
  <si>
    <t>CARIOU DOURMAP Clemence</t>
  </si>
  <si>
    <t>F28102015FONTA01</t>
  </si>
  <si>
    <t>FONTAINE Louna</t>
  </si>
  <si>
    <t>F03122015PATY*01</t>
  </si>
  <si>
    <t>PATY Teeyah</t>
  </si>
  <si>
    <t>F05092015RTIL*01</t>
  </si>
  <si>
    <t>RTIL Zainab</t>
  </si>
  <si>
    <t>-40 kg</t>
  </si>
  <si>
    <t>F11032015LEFEU01</t>
  </si>
  <si>
    <t>LEFEUVRE Oceane</t>
  </si>
  <si>
    <t>F30012015PERRI01</t>
  </si>
  <si>
    <t>PERRIN SAITO Anne</t>
  </si>
  <si>
    <t>F17072014SEROT01</t>
  </si>
  <si>
    <t>SEROT Salome</t>
  </si>
  <si>
    <t>F02102014DEME*01</t>
  </si>
  <si>
    <t>DEME Zoe</t>
  </si>
  <si>
    <t>F17072015JONES01</t>
  </si>
  <si>
    <t>JONES Rosalie</t>
  </si>
  <si>
    <t>F17032015DJOMI01</t>
  </si>
  <si>
    <t>DJOMIE SANDJONG Anae</t>
  </si>
  <si>
    <t>F19082015ROMAN01</t>
  </si>
  <si>
    <t>ROMANN Lina</t>
  </si>
  <si>
    <t>F14032015LEBOU01</t>
  </si>
  <si>
    <t>LEBOURGEOIS Lily Jade</t>
  </si>
  <si>
    <t>F14052014CARLI01</t>
  </si>
  <si>
    <t>CARLIER Maimouna Lea</t>
  </si>
  <si>
    <t>F14022014LABID01</t>
  </si>
  <si>
    <t>LABIDI Aya</t>
  </si>
  <si>
    <t>F09062015MINIE01</t>
  </si>
  <si>
    <t>MINIER Anae</t>
  </si>
  <si>
    <t>F06082014VALLE01</t>
  </si>
  <si>
    <t>VALLET Emilie</t>
  </si>
  <si>
    <t>F25032015MARCE01</t>
  </si>
  <si>
    <t>MARCEL Seyna</t>
  </si>
  <si>
    <t>F26042015MEVEL01</t>
  </si>
  <si>
    <t>MEVEL Maud</t>
  </si>
  <si>
    <t>F21082015GOURD01</t>
  </si>
  <si>
    <t>GOURDIN Maiana</t>
  </si>
  <si>
    <t>F31082014BALLI01</t>
  </si>
  <si>
    <t>BALLI Amandine</t>
  </si>
  <si>
    <t>F28052014KHACH01</t>
  </si>
  <si>
    <t>KHACHATURYAN Meri</t>
  </si>
  <si>
    <t>F15092014LESAG01</t>
  </si>
  <si>
    <t>LESAGE Jade</t>
  </si>
  <si>
    <t>F05052015FEUVR01</t>
  </si>
  <si>
    <t>FEUVRIER Elea</t>
  </si>
  <si>
    <t>F22042015NINO*01</t>
  </si>
  <si>
    <t>NINO AUDREN Iwa</t>
  </si>
  <si>
    <t>F26022015MULLE01</t>
  </si>
  <si>
    <t>MULLER Mila</t>
  </si>
  <si>
    <t>F06082015TRANC01</t>
  </si>
  <si>
    <t>TRANCHANT Meline</t>
  </si>
  <si>
    <t>F17082015HASPO01</t>
  </si>
  <si>
    <t>HASPOT Orianne</t>
  </si>
  <si>
    <t>-44 kg</t>
  </si>
  <si>
    <t>F22062015KPETE01</t>
  </si>
  <si>
    <t>KPETEMEY Gabriella</t>
  </si>
  <si>
    <t>F07042014FONTA01</t>
  </si>
  <si>
    <t>FONTAINE Cassandra</t>
  </si>
  <si>
    <t>F15022014BARRY01</t>
  </si>
  <si>
    <t>BARRY Hawa</t>
  </si>
  <si>
    <t>F25042014DURBA01</t>
  </si>
  <si>
    <t>DURBAN MERCHER Kassidy</t>
  </si>
  <si>
    <t>F07122014MARIN01</t>
  </si>
  <si>
    <t>MARINIER Valentine</t>
  </si>
  <si>
    <t>F10062015SOUMA01</t>
  </si>
  <si>
    <t>SOUMAHORO Anae</t>
  </si>
  <si>
    <t>F23012014TCHOU01</t>
  </si>
  <si>
    <t>TCHOUONGOUANG D Karla Maelys</t>
  </si>
  <si>
    <t>F22122015DOSSA01</t>
  </si>
  <si>
    <t>DOSSA Celia</t>
  </si>
  <si>
    <t>F05022014THUIL01</t>
  </si>
  <si>
    <t>THUILLIER SELLES Lou</t>
  </si>
  <si>
    <t>F19112015TUNCA01</t>
  </si>
  <si>
    <t>TUNCAY Aliya</t>
  </si>
  <si>
    <t>F26042014GUILL01</t>
  </si>
  <si>
    <t>GUILLAUME Lea</t>
  </si>
  <si>
    <t>F17022014GOBOZ02</t>
  </si>
  <si>
    <t>GOBOZOVA Eva</t>
  </si>
  <si>
    <t>F28042014AIT*C01</t>
  </si>
  <si>
    <t>AIT CHIKH Hassna</t>
  </si>
  <si>
    <t>F29082015FRANG01</t>
  </si>
  <si>
    <t>FRANGEUL RETIF Alyssa</t>
  </si>
  <si>
    <t>F05032015BOUGH01</t>
  </si>
  <si>
    <t>BOUGHOURFI Wiam</t>
  </si>
  <si>
    <t>-48 kg</t>
  </si>
  <si>
    <t>F26012014LOUIS01</t>
  </si>
  <si>
    <t>LOUIS Dieunicka</t>
  </si>
  <si>
    <t>F13022014AVENE01</t>
  </si>
  <si>
    <t>AVENEL Amelia</t>
  </si>
  <si>
    <t>F23022014AUBRY01</t>
  </si>
  <si>
    <t>AUBRY Enora</t>
  </si>
  <si>
    <t>F11062014LE*CA01</t>
  </si>
  <si>
    <t>LE CAM Camille</t>
  </si>
  <si>
    <t>F02022014MERCY01</t>
  </si>
  <si>
    <t>MERCY Elea</t>
  </si>
  <si>
    <t>F16052014GUILL01</t>
  </si>
  <si>
    <t>GUILLEM Alice</t>
  </si>
  <si>
    <t>F20122014PERON01</t>
  </si>
  <si>
    <t>PERON Leonie</t>
  </si>
  <si>
    <t>F30012014BERNA01</t>
  </si>
  <si>
    <t>BERNARD Ludine</t>
  </si>
  <si>
    <t>F03052015OUMAD01</t>
  </si>
  <si>
    <t>OUMADI Assia</t>
  </si>
  <si>
    <t>F14122015DELAM01</t>
  </si>
  <si>
    <t>DELAMOTTE Isaline</t>
  </si>
  <si>
    <t>F18042015LAVIG01</t>
  </si>
  <si>
    <t>LAVIGNE Maïwenn</t>
  </si>
  <si>
    <t>F07092014BESNA01</t>
  </si>
  <si>
    <t>BESNARD Alice</t>
  </si>
  <si>
    <t>F08032015RADDA01</t>
  </si>
  <si>
    <t>RADDAF Basma</t>
  </si>
  <si>
    <t>F03042015BUREA01</t>
  </si>
  <si>
    <t>BUREAU Maelys</t>
  </si>
  <si>
    <t>-52 kg</t>
  </si>
  <si>
    <t>F14012014DENIS01</t>
  </si>
  <si>
    <t>DENIS Suzanne</t>
  </si>
  <si>
    <t>F28022014LE*ME01</t>
  </si>
  <si>
    <t>LE MERCER SOUCHET Erell</t>
  </si>
  <si>
    <t>F26012014BARRO01</t>
  </si>
  <si>
    <t>BARROSO Jercilia</t>
  </si>
  <si>
    <t>F15112014PASTO01</t>
  </si>
  <si>
    <t>PASTOR ABAD Victoria Ericka</t>
  </si>
  <si>
    <t>F21102015MAYTE01</t>
  </si>
  <si>
    <t>MAYTE OLOUAMA Saindy Soeranne</t>
  </si>
  <si>
    <t>F19012015DUMON01</t>
  </si>
  <si>
    <t>DUMONT Maelyne</t>
  </si>
  <si>
    <t>F25082015GERLI02</t>
  </si>
  <si>
    <t>GERLIER Hermine</t>
  </si>
  <si>
    <t>F17012015EL*ID01</t>
  </si>
  <si>
    <t>EL IDRISSI Dalila</t>
  </si>
  <si>
    <t>-57 kg</t>
  </si>
  <si>
    <t>F13042014PONTI02</t>
  </si>
  <si>
    <t>PONTILLE Jade</t>
  </si>
  <si>
    <t>F03042014GLAND01</t>
  </si>
  <si>
    <t>GLANDOR Kaely</t>
  </si>
  <si>
    <t>F26052014MOISO01</t>
  </si>
  <si>
    <t>MOISON Aelia</t>
  </si>
  <si>
    <t>F24022014KYGOM01</t>
  </si>
  <si>
    <t>KYGOMA Neyla</t>
  </si>
  <si>
    <t>F03012014BENCH02</t>
  </si>
  <si>
    <t>BENCHIKH Ania</t>
  </si>
  <si>
    <t>F20012015BARDO01</t>
  </si>
  <si>
    <t>BARDOUILLET Olivia</t>
  </si>
  <si>
    <t>-63 kg</t>
  </si>
  <si>
    <t>F07032014SADIL02</t>
  </si>
  <si>
    <t>SADILVA Carla</t>
  </si>
  <si>
    <t>F16072014MELLI01</t>
  </si>
  <si>
    <t>MELLIER Josephine</t>
  </si>
  <si>
    <t>F07042015KIMVA01</t>
  </si>
  <si>
    <t>KIMVAY MATATA Epiphanie</t>
  </si>
  <si>
    <t>F26062015LHERM01</t>
  </si>
  <si>
    <t>LHERMENIER FRANCOISE Kaly</t>
  </si>
  <si>
    <t>F13082015CLOSS01</t>
  </si>
  <si>
    <t>CLOSSAIS Adele</t>
  </si>
  <si>
    <t>F25042014AUBRY01</t>
  </si>
  <si>
    <t>AUBRY Romy</t>
  </si>
  <si>
    <t>JCBORDS DE RANCE</t>
  </si>
  <si>
    <t>*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</si>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</sst>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</font>
    <font>
      <sz val="11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i/>
      <u val="double"/>
      <sz val="12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2" fillId="0" borderId="0"/>
    <xf numFmtId="0" fontId="3" fillId="0" borderId="0"/>
  </cellStyleXfs>
  <cellXfs count="66">
    <xf numFmtId="0" fontId="0" fillId="0" borderId="0" xfId="0"/>
    <xf numFmtId="0" fontId="7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2" borderId="0" xfId="0" applyFont="1" applyFill="1" applyAlignment="1">
      <alignment vertical="center"/>
    </xf>
    <xf numFmtId="0" fontId="4" fillId="3" borderId="0" xfId="0" applyFont="1" applyFill="1" applyAlignment="1">
      <alignment vertical="center"/>
    </xf>
    <xf numFmtId="0" fontId="4" fillId="5" borderId="0" xfId="0" applyFont="1" applyFill="1" applyAlignment="1">
      <alignment vertical="center"/>
    </xf>
    <xf numFmtId="164" fontId="4" fillId="0" borderId="0" xfId="0" applyNumberFormat="1" applyFont="1" applyAlignment="1">
      <alignment vertical="center"/>
    </xf>
    <xf numFmtId="0" fontId="4" fillId="0" borderId="1" xfId="0" applyFont="1" applyBorder="1" applyAlignment="1">
      <alignment vertical="center"/>
    </xf>
    <xf numFmtId="164" fontId="4" fillId="0" borderId="1" xfId="0" applyNumberFormat="1" applyFont="1" applyBorder="1" applyAlignment="1">
      <alignment vertical="center"/>
    </xf>
    <xf numFmtId="0" fontId="4" fillId="0" borderId="5" xfId="0" applyFont="1" applyBorder="1" applyAlignment="1">
      <alignment vertical="center"/>
    </xf>
    <xf numFmtId="164" fontId="4" fillId="0" borderId="6" xfId="0" applyNumberFormat="1" applyFont="1" applyBorder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0" fontId="5" fillId="4" borderId="10" xfId="0" applyFont="1" applyFill="1" applyBorder="1" applyAlignment="1">
      <alignment horizontal="center" vertical="center"/>
    </xf>
    <xf numFmtId="0" fontId="5" fillId="4" borderId="11" xfId="0" applyFont="1" applyFill="1" applyBorder="1" applyAlignment="1">
      <alignment horizontal="center" vertical="center"/>
    </xf>
    <xf numFmtId="164" fontId="5" fillId="4" borderId="11" xfId="0" applyNumberFormat="1" applyFont="1" applyFill="1" applyBorder="1" applyAlignment="1">
      <alignment horizontal="center" vertical="center"/>
    </xf>
    <xf numFmtId="2" fontId="5" fillId="4" borderId="12" xfId="0" applyNumberFormat="1" applyFont="1" applyFill="1" applyBorder="1" applyAlignment="1">
      <alignment vertical="center"/>
    </xf>
    <xf numFmtId="2" fontId="5" fillId="4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2" fontId="6" fillId="0" borderId="0" xfId="0" applyNumberFormat="1" applyFont="1" applyAlignment="1">
      <alignment vertical="center"/>
    </xf>
    <xf numFmtId="2" fontId="6" fillId="0" borderId="0" xfId="0" applyNumberFormat="1" applyFont="1" applyAlignment="1">
      <alignment horizontal="center" vertical="center"/>
    </xf>
    <xf numFmtId="0" fontId="6" fillId="5" borderId="2" xfId="0" applyFont="1" applyFill="1" applyBorder="1" applyAlignment="1">
      <alignment vertical="center"/>
    </xf>
    <xf numFmtId="0" fontId="6" fillId="5" borderId="3" xfId="0" applyFont="1" applyFill="1" applyBorder="1" applyAlignment="1">
      <alignment vertical="center"/>
    </xf>
    <xf numFmtId="2" fontId="6" fillId="5" borderId="3" xfId="0" applyNumberFormat="1" applyFont="1" applyFill="1" applyBorder="1" applyAlignment="1">
      <alignment vertical="center"/>
    </xf>
    <xf numFmtId="2" fontId="6" fillId="5" borderId="4" xfId="0" applyNumberFormat="1" applyFont="1" applyFill="1" applyBorder="1" applyAlignment="1">
      <alignment horizontal="center" vertical="center"/>
    </xf>
    <xf numFmtId="0" fontId="6" fillId="5" borderId="5" xfId="0" applyFont="1" applyFill="1" applyBorder="1" applyAlignment="1">
      <alignment vertical="center"/>
    </xf>
    <xf numFmtId="0" fontId="6" fillId="5" borderId="1" xfId="0" applyFont="1" applyFill="1" applyBorder="1" applyAlignment="1">
      <alignment vertical="center"/>
    </xf>
    <xf numFmtId="2" fontId="6" fillId="5" borderId="1" xfId="0" applyNumberFormat="1" applyFont="1" applyFill="1" applyBorder="1" applyAlignment="1">
      <alignment vertical="center"/>
    </xf>
    <xf numFmtId="2" fontId="6" fillId="5" borderId="6" xfId="0" applyNumberFormat="1" applyFont="1" applyFill="1" applyBorder="1" applyAlignment="1">
      <alignment horizontal="center" vertical="center"/>
    </xf>
    <xf numFmtId="0" fontId="6" fillId="6" borderId="7" xfId="0" applyFont="1" applyFill="1" applyBorder="1" applyAlignment="1">
      <alignment vertical="center"/>
    </xf>
    <xf numFmtId="0" fontId="6" fillId="6" borderId="8" xfId="0" applyFont="1" applyFill="1" applyBorder="1" applyAlignment="1">
      <alignment vertical="center"/>
    </xf>
    <xf numFmtId="2" fontId="6" fillId="6" borderId="8" xfId="0" applyNumberFormat="1" applyFont="1" applyFill="1" applyBorder="1" applyAlignment="1">
      <alignment vertical="center"/>
    </xf>
    <xf numFmtId="2" fontId="6" fillId="6" borderId="9" xfId="0" applyNumberFormat="1" applyFont="1" applyFill="1" applyBorder="1" applyAlignment="1">
      <alignment horizontal="center" vertical="center"/>
    </xf>
    <xf numFmtId="0" fontId="6" fillId="6" borderId="5" xfId="0" applyFont="1" applyFill="1" applyBorder="1" applyAlignment="1">
      <alignment vertical="center"/>
    </xf>
    <xf numFmtId="0" fontId="6" fillId="6" borderId="1" xfId="0" applyFont="1" applyFill="1" applyBorder="1" applyAlignment="1">
      <alignment vertical="center"/>
    </xf>
    <xf numFmtId="2" fontId="6" fillId="6" borderId="1" xfId="0" applyNumberFormat="1" applyFont="1" applyFill="1" applyBorder="1" applyAlignment="1">
      <alignment vertical="center"/>
    </xf>
    <xf numFmtId="2" fontId="6" fillId="6" borderId="6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6" fillId="5" borderId="7" xfId="0" applyFont="1" applyFill="1" applyBorder="1" applyAlignment="1">
      <alignment vertical="center"/>
    </xf>
    <xf numFmtId="0" fontId="6" fillId="5" borderId="8" xfId="0" applyFont="1" applyFill="1" applyBorder="1" applyAlignment="1">
      <alignment vertical="center"/>
    </xf>
    <xf numFmtId="2" fontId="6" fillId="5" borderId="8" xfId="0" applyNumberFormat="1" applyFont="1" applyFill="1" applyBorder="1" applyAlignment="1">
      <alignment vertical="center"/>
    </xf>
    <xf numFmtId="2" fontId="6" fillId="5" borderId="9" xfId="0" applyNumberFormat="1" applyFont="1" applyFill="1" applyBorder="1" applyAlignment="1">
      <alignment horizontal="center" vertical="center"/>
    </xf>
    <xf numFmtId="0" fontId="4" fillId="5" borderId="2" xfId="0" applyFont="1" applyFill="1" applyBorder="1" applyAlignment="1">
      <alignment vertical="center"/>
    </xf>
    <xf numFmtId="0" fontId="4" fillId="5" borderId="3" xfId="0" applyFont="1" applyFill="1" applyBorder="1" applyAlignment="1">
      <alignment vertical="center"/>
    </xf>
    <xf numFmtId="164" fontId="4" fillId="5" borderId="3" xfId="0" applyNumberFormat="1" applyFont="1" applyFill="1" applyBorder="1" applyAlignment="1">
      <alignment vertical="center"/>
    </xf>
    <xf numFmtId="164" fontId="4" fillId="5" borderId="4" xfId="0" applyNumberFormat="1" applyFont="1" applyFill="1" applyBorder="1" applyAlignment="1">
      <alignment horizontal="center" vertical="center"/>
    </xf>
    <xf numFmtId="0" fontId="4" fillId="5" borderId="5" xfId="0" applyFont="1" applyFill="1" applyBorder="1" applyAlignment="1">
      <alignment vertical="center"/>
    </xf>
    <xf numFmtId="0" fontId="4" fillId="5" borderId="1" xfId="0" applyFont="1" applyFill="1" applyBorder="1" applyAlignment="1">
      <alignment vertical="center"/>
    </xf>
    <xf numFmtId="164" fontId="4" fillId="5" borderId="1" xfId="0" applyNumberFormat="1" applyFont="1" applyFill="1" applyBorder="1" applyAlignment="1">
      <alignment vertical="center"/>
    </xf>
    <xf numFmtId="164" fontId="4" fillId="5" borderId="6" xfId="0" applyNumberFormat="1" applyFont="1" applyFill="1" applyBorder="1" applyAlignment="1">
      <alignment horizontal="center" vertical="center"/>
    </xf>
    <xf numFmtId="0" fontId="4" fillId="5" borderId="7" xfId="0" applyFont="1" applyFill="1" applyBorder="1" applyAlignment="1">
      <alignment vertical="center"/>
    </xf>
    <xf numFmtId="0" fontId="4" fillId="5" borderId="8" xfId="0" applyFont="1" applyFill="1" applyBorder="1" applyAlignment="1">
      <alignment vertical="center"/>
    </xf>
    <xf numFmtId="164" fontId="4" fillId="5" borderId="8" xfId="0" applyNumberFormat="1" applyFont="1" applyFill="1" applyBorder="1" applyAlignment="1">
      <alignment vertical="center"/>
    </xf>
    <xf numFmtId="164" fontId="4" fillId="5" borderId="9" xfId="0" applyNumberFormat="1" applyFont="1" applyFill="1" applyBorder="1" applyAlignment="1">
      <alignment horizontal="center" vertical="center"/>
    </xf>
    <xf numFmtId="0" fontId="4" fillId="6" borderId="5" xfId="0" applyFont="1" applyFill="1" applyBorder="1" applyAlignment="1">
      <alignment vertical="center"/>
    </xf>
    <xf numFmtId="0" fontId="4" fillId="6" borderId="1" xfId="0" applyFont="1" applyFill="1" applyBorder="1" applyAlignment="1">
      <alignment vertical="center"/>
    </xf>
    <xf numFmtId="164" fontId="4" fillId="6" borderId="1" xfId="0" applyNumberFormat="1" applyFont="1" applyFill="1" applyBorder="1" applyAlignment="1">
      <alignment vertical="center"/>
    </xf>
    <xf numFmtId="164" fontId="4" fillId="6" borderId="6" xfId="0" applyNumberFormat="1" applyFont="1" applyFill="1" applyBorder="1" applyAlignment="1">
      <alignment horizontal="center" vertical="center"/>
    </xf>
    <xf numFmtId="0" fontId="4" fillId="6" borderId="7" xfId="0" applyFont="1" applyFill="1" applyBorder="1" applyAlignment="1">
      <alignment vertical="center"/>
    </xf>
    <xf numFmtId="0" fontId="4" fillId="6" borderId="8" xfId="0" applyFont="1" applyFill="1" applyBorder="1" applyAlignment="1">
      <alignment vertical="center"/>
    </xf>
    <xf numFmtId="164" fontId="4" fillId="6" borderId="8" xfId="0" applyNumberFormat="1" applyFont="1" applyFill="1" applyBorder="1" applyAlignment="1">
      <alignment vertical="center"/>
    </xf>
    <xf numFmtId="164" fontId="4" fillId="6" borderId="9" xfId="0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164" fontId="4" fillId="0" borderId="0" xfId="0" applyNumberFormat="1" applyFont="1" applyBorder="1" applyAlignment="1">
      <alignment vertical="center"/>
    </xf>
    <xf numFmtId="164" fontId="4" fillId="0" borderId="0" xfId="0" applyNumberFormat="1" applyFont="1" applyBorder="1" applyAlignment="1">
      <alignment horizontal="center" vertical="center"/>
    </xf>
    <xf numFmtId="0" fontId="4" fillId="5" borderId="5" xfId="0" quotePrefix="1" applyFont="1" applyFill="1" applyBorder="1" applyAlignment="1">
      <alignment vertical="center"/>
    </xf>
  </cellXfs>
  <cellStyles count="5">
    <cellStyle name="Normal" xfId="0" builtinId="0"/>
    <cellStyle name="Normal 10" xfId="1" xr:uid="{00000000-0005-0000-0000-000001000000}"/>
    <cellStyle name="Normal 2" xfId="2" xr:uid="{00000000-0005-0000-0000-000002000000}"/>
    <cellStyle name="Normal 3" xfId="3" xr:uid="{00000000-0005-0000-0000-000003000000}"/>
    <cellStyle name="Normal 4" xfId="4" xr:uid="{00000000-0005-0000-0000-000004000000}"/>
  </cellStyles>
  <dxfs count="2"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</dxfs>
  <tableStyles count="0" defaultTableStyle="TableStyleMedium9" defaultPivotStyle="PivotStyleLight16"/>
  <colors>
    <mruColors>
      <color rgb="FFEAF0F6"/>
      <color rgb="FFF8ED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70"/>
  <sheetViews>
    <sheetView showGridLines="0" tabSelected="1" topLeftCell="A143" zoomScale="150" zoomScaleNormal="150" workbookViewId="0">
      <selection activeCell="A169" sqref="A169"/>
    </sheetView>
  </sheetViews>
  <sheetFormatPr baseColWidth="10" defaultColWidth="11.42578125" defaultRowHeight="12.75" x14ac:dyDescent="0.25"/>
  <cols>
    <col min="1" max="1" width="6.140625" style="2" customWidth="1"/>
    <col min="2" max="2" width="3.7109375" style="2" customWidth="1"/>
    <col min="3" max="3" width="18.140625" style="2" customWidth="1"/>
    <col min="4" max="4" width="23.85546875" style="2" customWidth="1"/>
    <col min="5" max="5" width="22" style="2" customWidth="1"/>
    <col min="6" max="6" width="7" style="2" customWidth="1"/>
    <col min="7" max="7" width="8.140625" style="7" customWidth="1"/>
    <col min="8" max="8" width="8.28515625" style="2" customWidth="1"/>
    <col min="9" max="16384" width="11.42578125" style="2"/>
  </cols>
  <sheetData>
    <row r="1" spans="1:9" ht="15.75" x14ac:dyDescent="0.25">
      <c r="A1" s="1" t="s">
        <v>15</v>
      </c>
    </row>
    <row r="2" spans="1:9" x14ac:dyDescent="0.25">
      <c r="A2" s="3" t="s">
        <v>0</v>
      </c>
    </row>
    <row r="3" spans="1:9" x14ac:dyDescent="0.25">
      <c r="A3" s="3" t="s">
        <v>1</v>
      </c>
    </row>
    <row r="4" spans="1:9" x14ac:dyDescent="0.25">
      <c r="A4" s="4"/>
      <c r="B4" s="3" t="s">
        <v>2</v>
      </c>
      <c r="C4" s="3"/>
    </row>
    <row r="5" spans="1:9" x14ac:dyDescent="0.25">
      <c r="A5" s="5"/>
      <c r="B5" s="3" t="s">
        <v>3</v>
      </c>
      <c r="C5" s="3"/>
      <c r="H5" s="2" t="s">
        <v>830</v>
      </c>
      <c r="I5" s="2">
        <f ca="1">I11+I33+I70+I124+I181+I220+I239+I255+I264+I267+I270</f>
        <v>149</v>
      </c>
    </row>
    <row r="6" spans="1:9" ht="13.5" thickBot="1" x14ac:dyDescent="0.3"/>
    <row r="7" spans="1:9" ht="13.5" thickBot="1" x14ac:dyDescent="0.3">
      <c r="A7" s="13" t="s">
        <v>4</v>
      </c>
      <c r="B7" s="14" t="s">
        <v>12</v>
      </c>
      <c r="C7" s="14" t="s">
        <v>11</v>
      </c>
      <c r="D7" s="14" t="s">
        <v>5</v>
      </c>
      <c r="E7" s="14" t="s">
        <v>6</v>
      </c>
      <c r="F7" s="14" t="s">
        <v>7</v>
      </c>
      <c r="G7" s="15" t="s">
        <v>8</v>
      </c>
      <c r="H7" s="16" t="s">
        <v>13</v>
      </c>
    </row>
    <row r="8" spans="1:9" x14ac:dyDescent="0.25">
      <c r="A8" s="42" t="s">
        <v>25</v>
      </c>
      <c r="B8" s="43">
        <v>1</v>
      </c>
      <c r="C8" s="43" t="s">
        <v>26</v>
      </c>
      <c r="D8" s="43" t="s">
        <v>27</v>
      </c>
      <c r="E8" s="43" t="s">
        <v>28</v>
      </c>
      <c r="F8" s="43">
        <v>20</v>
      </c>
      <c r="G8" s="44">
        <v>51.666666666666664</v>
      </c>
      <c r="H8" s="45" t="s">
        <v>20</v>
      </c>
    </row>
    <row r="9" spans="1:9" x14ac:dyDescent="0.25">
      <c r="A9" s="46" t="s">
        <v>25</v>
      </c>
      <c r="B9" s="47">
        <v>2</v>
      </c>
      <c r="C9" s="47" t="s">
        <v>29</v>
      </c>
      <c r="D9" s="47" t="s">
        <v>30</v>
      </c>
      <c r="E9" s="47" t="s">
        <v>31</v>
      </c>
      <c r="F9" s="47">
        <v>8</v>
      </c>
      <c r="G9" s="48">
        <v>13.333333333333334</v>
      </c>
      <c r="H9" s="49" t="s">
        <v>24</v>
      </c>
    </row>
    <row r="10" spans="1:9" x14ac:dyDescent="0.25">
      <c r="A10" s="46" t="s">
        <v>25</v>
      </c>
      <c r="B10" s="47">
        <v>3</v>
      </c>
      <c r="C10" s="47" t="s">
        <v>32</v>
      </c>
      <c r="D10" s="47" t="s">
        <v>33</v>
      </c>
      <c r="E10" s="47" t="s">
        <v>28</v>
      </c>
      <c r="F10" s="47">
        <v>7</v>
      </c>
      <c r="G10" s="48">
        <v>25.25</v>
      </c>
      <c r="H10" s="49" t="s">
        <v>24</v>
      </c>
    </row>
    <row r="11" spans="1:9" ht="13.5" thickBot="1" x14ac:dyDescent="0.3">
      <c r="A11" s="50" t="s">
        <v>25</v>
      </c>
      <c r="B11" s="51">
        <v>4</v>
      </c>
      <c r="C11" s="51" t="s">
        <v>34</v>
      </c>
      <c r="D11" s="51" t="s">
        <v>35</v>
      </c>
      <c r="E11" s="51" t="s">
        <v>36</v>
      </c>
      <c r="F11" s="51">
        <v>1</v>
      </c>
      <c r="G11" s="52">
        <v>0</v>
      </c>
      <c r="H11" s="53" t="s">
        <v>24</v>
      </c>
      <c r="I11" s="2">
        <v>4</v>
      </c>
    </row>
    <row r="12" spans="1:9" ht="6.75" customHeight="1" thickBot="1" x14ac:dyDescent="0.3">
      <c r="H12" s="12"/>
    </row>
    <row r="13" spans="1:9" x14ac:dyDescent="0.25">
      <c r="A13" s="42" t="s">
        <v>37</v>
      </c>
      <c r="B13" s="43">
        <v>1</v>
      </c>
      <c r="C13" s="43" t="s">
        <v>38</v>
      </c>
      <c r="D13" s="43" t="s">
        <v>39</v>
      </c>
      <c r="E13" s="43" t="s">
        <v>40</v>
      </c>
      <c r="F13" s="43">
        <v>20</v>
      </c>
      <c r="G13" s="44">
        <v>51.666666666666664</v>
      </c>
      <c r="H13" s="45" t="s">
        <v>20</v>
      </c>
    </row>
    <row r="14" spans="1:9" x14ac:dyDescent="0.25">
      <c r="A14" s="46" t="s">
        <v>37</v>
      </c>
      <c r="B14" s="47">
        <v>1</v>
      </c>
      <c r="C14" s="47" t="s">
        <v>41</v>
      </c>
      <c r="D14" s="47" t="s">
        <v>42</v>
      </c>
      <c r="E14" s="47" t="s">
        <v>28</v>
      </c>
      <c r="F14" s="47">
        <v>20</v>
      </c>
      <c r="G14" s="48">
        <v>51.666666666666664</v>
      </c>
      <c r="H14" s="49" t="s">
        <v>20</v>
      </c>
    </row>
    <row r="15" spans="1:9" x14ac:dyDescent="0.25">
      <c r="A15" s="46" t="s">
        <v>37</v>
      </c>
      <c r="B15" s="47">
        <v>1</v>
      </c>
      <c r="C15" s="47" t="s">
        <v>43</v>
      </c>
      <c r="D15" s="47" t="s">
        <v>44</v>
      </c>
      <c r="E15" s="47" t="s">
        <v>45</v>
      </c>
      <c r="F15" s="47">
        <v>20</v>
      </c>
      <c r="G15" s="48">
        <v>51.666666666666664</v>
      </c>
      <c r="H15" s="49" t="s">
        <v>20</v>
      </c>
    </row>
    <row r="16" spans="1:9" x14ac:dyDescent="0.25">
      <c r="A16" s="46" t="s">
        <v>37</v>
      </c>
      <c r="B16" s="47">
        <v>2</v>
      </c>
      <c r="C16" s="47" t="s">
        <v>46</v>
      </c>
      <c r="D16" s="47" t="s">
        <v>47</v>
      </c>
      <c r="E16" s="47" t="s">
        <v>48</v>
      </c>
      <c r="F16" s="47">
        <v>17</v>
      </c>
      <c r="G16" s="48">
        <v>40.416666666666664</v>
      </c>
      <c r="H16" s="49" t="s">
        <v>20</v>
      </c>
    </row>
    <row r="17" spans="1:8" x14ac:dyDescent="0.25">
      <c r="A17" s="46" t="s">
        <v>37</v>
      </c>
      <c r="B17" s="47">
        <v>3</v>
      </c>
      <c r="C17" s="47" t="s">
        <v>49</v>
      </c>
      <c r="D17" s="47" t="s">
        <v>50</v>
      </c>
      <c r="E17" s="47" t="s">
        <v>36</v>
      </c>
      <c r="F17" s="47">
        <v>15</v>
      </c>
      <c r="G17" s="48">
        <v>20</v>
      </c>
      <c r="H17" s="49" t="s">
        <v>20</v>
      </c>
    </row>
    <row r="18" spans="1:8" x14ac:dyDescent="0.25">
      <c r="A18" s="46" t="s">
        <v>37</v>
      </c>
      <c r="B18" s="47">
        <v>4</v>
      </c>
      <c r="C18" s="47" t="s">
        <v>51</v>
      </c>
      <c r="D18" s="47" t="s">
        <v>52</v>
      </c>
      <c r="E18" s="47" t="s">
        <v>53</v>
      </c>
      <c r="F18" s="47">
        <v>10</v>
      </c>
      <c r="G18" s="48">
        <v>37</v>
      </c>
      <c r="H18" s="49" t="s">
        <v>20</v>
      </c>
    </row>
    <row r="19" spans="1:8" x14ac:dyDescent="0.25">
      <c r="A19" s="46" t="s">
        <v>37</v>
      </c>
      <c r="B19" s="47">
        <v>5</v>
      </c>
      <c r="C19" s="47" t="s">
        <v>54</v>
      </c>
      <c r="D19" s="47" t="s">
        <v>55</v>
      </c>
      <c r="E19" s="47" t="s">
        <v>19</v>
      </c>
      <c r="F19" s="47">
        <v>14</v>
      </c>
      <c r="G19" s="48">
        <v>34.5</v>
      </c>
      <c r="H19" s="49" t="s">
        <v>24</v>
      </c>
    </row>
    <row r="20" spans="1:8" x14ac:dyDescent="0.25">
      <c r="A20" s="46" t="s">
        <v>37</v>
      </c>
      <c r="B20" s="47">
        <v>6</v>
      </c>
      <c r="C20" s="47" t="s">
        <v>56</v>
      </c>
      <c r="D20" s="47" t="s">
        <v>57</v>
      </c>
      <c r="E20" s="47" t="s">
        <v>45</v>
      </c>
      <c r="F20" s="47">
        <v>14</v>
      </c>
      <c r="G20" s="48">
        <v>18</v>
      </c>
      <c r="H20" s="49" t="s">
        <v>24</v>
      </c>
    </row>
    <row r="21" spans="1:8" x14ac:dyDescent="0.25">
      <c r="A21" s="46" t="s">
        <v>37</v>
      </c>
      <c r="B21" s="47">
        <v>7</v>
      </c>
      <c r="C21" s="47" t="s">
        <v>58</v>
      </c>
      <c r="D21" s="47" t="s">
        <v>59</v>
      </c>
      <c r="E21" s="47" t="s">
        <v>53</v>
      </c>
      <c r="F21" s="47">
        <v>14</v>
      </c>
      <c r="G21" s="48">
        <v>1.2916666666666667</v>
      </c>
      <c r="H21" s="49" t="s">
        <v>24</v>
      </c>
    </row>
    <row r="22" spans="1:8" x14ac:dyDescent="0.25">
      <c r="A22" s="46" t="s">
        <v>37</v>
      </c>
      <c r="B22" s="47">
        <v>8</v>
      </c>
      <c r="C22" s="47" t="s">
        <v>60</v>
      </c>
      <c r="D22" s="47" t="s">
        <v>61</v>
      </c>
      <c r="E22" s="47" t="s">
        <v>19</v>
      </c>
      <c r="F22" s="47">
        <v>12</v>
      </c>
      <c r="G22" s="48">
        <v>26.166666666666668</v>
      </c>
      <c r="H22" s="49" t="s">
        <v>24</v>
      </c>
    </row>
    <row r="23" spans="1:8" x14ac:dyDescent="0.25">
      <c r="A23" s="46" t="s">
        <v>37</v>
      </c>
      <c r="B23" s="47">
        <v>9</v>
      </c>
      <c r="C23" s="47" t="s">
        <v>62</v>
      </c>
      <c r="D23" s="47" t="s">
        <v>63</v>
      </c>
      <c r="E23" s="47" t="s">
        <v>64</v>
      </c>
      <c r="F23" s="47">
        <v>12</v>
      </c>
      <c r="G23" s="48">
        <v>17.5</v>
      </c>
      <c r="H23" s="49" t="s">
        <v>24</v>
      </c>
    </row>
    <row r="24" spans="1:8" x14ac:dyDescent="0.25">
      <c r="A24" s="46" t="s">
        <v>37</v>
      </c>
      <c r="B24" s="47">
        <v>9</v>
      </c>
      <c r="C24" s="47" t="s">
        <v>65</v>
      </c>
      <c r="D24" s="47" t="s">
        <v>66</v>
      </c>
      <c r="E24" s="47" t="s">
        <v>31</v>
      </c>
      <c r="F24" s="47">
        <v>12</v>
      </c>
      <c r="G24" s="48">
        <v>17.5</v>
      </c>
      <c r="H24" s="49" t="s">
        <v>24</v>
      </c>
    </row>
    <row r="25" spans="1:8" x14ac:dyDescent="0.25">
      <c r="A25" s="46" t="s">
        <v>37</v>
      </c>
      <c r="B25" s="47">
        <v>10</v>
      </c>
      <c r="C25" s="47" t="s">
        <v>67</v>
      </c>
      <c r="D25" s="47" t="s">
        <v>68</v>
      </c>
      <c r="E25" s="47" t="s">
        <v>69</v>
      </c>
      <c r="F25" s="47">
        <v>10</v>
      </c>
      <c r="G25" s="48">
        <v>17.5</v>
      </c>
      <c r="H25" s="49" t="s">
        <v>24</v>
      </c>
    </row>
    <row r="26" spans="1:8" x14ac:dyDescent="0.25">
      <c r="A26" s="46" t="s">
        <v>37</v>
      </c>
      <c r="B26" s="47">
        <v>11</v>
      </c>
      <c r="C26" s="47" t="s">
        <v>70</v>
      </c>
      <c r="D26" s="47" t="s">
        <v>71</v>
      </c>
      <c r="E26" s="47" t="s">
        <v>40</v>
      </c>
      <c r="F26" s="47">
        <v>8</v>
      </c>
      <c r="G26" s="48">
        <v>1.875</v>
      </c>
      <c r="H26" s="49" t="s">
        <v>24</v>
      </c>
    </row>
    <row r="27" spans="1:8" x14ac:dyDescent="0.25">
      <c r="A27" s="46" t="s">
        <v>37</v>
      </c>
      <c r="B27" s="47">
        <v>12</v>
      </c>
      <c r="C27" s="47" t="s">
        <v>72</v>
      </c>
      <c r="D27" s="47" t="s">
        <v>73</v>
      </c>
      <c r="E27" s="47" t="s">
        <v>74</v>
      </c>
      <c r="F27" s="47">
        <v>7</v>
      </c>
      <c r="G27" s="48">
        <v>33.333333333333336</v>
      </c>
      <c r="H27" s="49" t="s">
        <v>24</v>
      </c>
    </row>
    <row r="28" spans="1:8" x14ac:dyDescent="0.25">
      <c r="A28" s="46" t="s">
        <v>37</v>
      </c>
      <c r="B28" s="47">
        <v>13</v>
      </c>
      <c r="C28" s="47" t="s">
        <v>75</v>
      </c>
      <c r="D28" s="47" t="s">
        <v>76</v>
      </c>
      <c r="E28" s="47" t="s">
        <v>28</v>
      </c>
      <c r="F28" s="47">
        <v>7</v>
      </c>
      <c r="G28" s="48">
        <v>3.3333333333333335</v>
      </c>
      <c r="H28" s="49" t="s">
        <v>24</v>
      </c>
    </row>
    <row r="29" spans="1:8" x14ac:dyDescent="0.25">
      <c r="A29" s="46" t="s">
        <v>37</v>
      </c>
      <c r="B29" s="47">
        <v>14</v>
      </c>
      <c r="C29" s="47" t="s">
        <v>77</v>
      </c>
      <c r="D29" s="47" t="s">
        <v>78</v>
      </c>
      <c r="E29" s="47" t="s">
        <v>79</v>
      </c>
      <c r="F29" s="47">
        <v>7</v>
      </c>
      <c r="G29" s="48">
        <v>2.3333333333333335</v>
      </c>
      <c r="H29" s="49" t="s">
        <v>24</v>
      </c>
    </row>
    <row r="30" spans="1:8" x14ac:dyDescent="0.25">
      <c r="A30" s="46" t="s">
        <v>37</v>
      </c>
      <c r="B30" s="47">
        <v>14</v>
      </c>
      <c r="C30" s="47" t="s">
        <v>80</v>
      </c>
      <c r="D30" s="47" t="s">
        <v>81</v>
      </c>
      <c r="E30" s="47" t="s">
        <v>82</v>
      </c>
      <c r="F30" s="47">
        <v>7</v>
      </c>
      <c r="G30" s="48">
        <v>2.3333333333333335</v>
      </c>
      <c r="H30" s="49" t="s">
        <v>24</v>
      </c>
    </row>
    <row r="31" spans="1:8" x14ac:dyDescent="0.25">
      <c r="A31" s="46" t="s">
        <v>37</v>
      </c>
      <c r="B31" s="47">
        <v>15</v>
      </c>
      <c r="C31" s="47" t="s">
        <v>83</v>
      </c>
      <c r="D31" s="47" t="s">
        <v>84</v>
      </c>
      <c r="E31" s="47" t="s">
        <v>79</v>
      </c>
      <c r="F31" s="47">
        <v>5</v>
      </c>
      <c r="G31" s="48">
        <v>27.5</v>
      </c>
      <c r="H31" s="49" t="s">
        <v>24</v>
      </c>
    </row>
    <row r="32" spans="1:8" x14ac:dyDescent="0.25">
      <c r="A32" s="46" t="s">
        <v>37</v>
      </c>
      <c r="B32" s="47">
        <v>16</v>
      </c>
      <c r="C32" s="47" t="s">
        <v>85</v>
      </c>
      <c r="D32" s="47" t="s">
        <v>86</v>
      </c>
      <c r="E32" s="47" t="s">
        <v>87</v>
      </c>
      <c r="F32" s="47">
        <v>5</v>
      </c>
      <c r="G32" s="48">
        <v>1.6666666666666667</v>
      </c>
      <c r="H32" s="49" t="s">
        <v>24</v>
      </c>
    </row>
    <row r="33" spans="1:9" x14ac:dyDescent="0.25">
      <c r="A33" s="46" t="s">
        <v>37</v>
      </c>
      <c r="B33" s="47">
        <v>16</v>
      </c>
      <c r="C33" s="47" t="s">
        <v>88</v>
      </c>
      <c r="D33" s="47" t="s">
        <v>89</v>
      </c>
      <c r="E33" s="47" t="s">
        <v>90</v>
      </c>
      <c r="F33" s="47">
        <v>5</v>
      </c>
      <c r="G33" s="48">
        <v>1.6666666666666667</v>
      </c>
      <c r="H33" s="49" t="s">
        <v>24</v>
      </c>
      <c r="I33" s="37">
        <v>21</v>
      </c>
    </row>
    <row r="34" spans="1:9" x14ac:dyDescent="0.25">
      <c r="A34" s="54" t="s">
        <v>37</v>
      </c>
      <c r="B34" s="55">
        <v>17</v>
      </c>
      <c r="C34" s="55" t="s">
        <v>91</v>
      </c>
      <c r="D34" s="55" t="s">
        <v>92</v>
      </c>
      <c r="E34" s="55" t="s">
        <v>93</v>
      </c>
      <c r="F34" s="55">
        <v>5</v>
      </c>
      <c r="G34" s="56">
        <v>0.33333333333333331</v>
      </c>
      <c r="H34" s="57" t="s">
        <v>24</v>
      </c>
    </row>
    <row r="35" spans="1:9" x14ac:dyDescent="0.25">
      <c r="A35" s="54" t="s">
        <v>37</v>
      </c>
      <c r="B35" s="55">
        <v>18</v>
      </c>
      <c r="C35" s="55" t="s">
        <v>94</v>
      </c>
      <c r="D35" s="55" t="s">
        <v>95</v>
      </c>
      <c r="E35" s="55" t="s">
        <v>96</v>
      </c>
      <c r="F35" s="55">
        <v>4</v>
      </c>
      <c r="G35" s="56">
        <v>0.5</v>
      </c>
      <c r="H35" s="57" t="s">
        <v>24</v>
      </c>
    </row>
    <row r="36" spans="1:9" x14ac:dyDescent="0.25">
      <c r="A36" s="54" t="s">
        <v>37</v>
      </c>
      <c r="B36" s="55">
        <v>19</v>
      </c>
      <c r="C36" s="55" t="s">
        <v>97</v>
      </c>
      <c r="D36" s="55" t="s">
        <v>98</v>
      </c>
      <c r="E36" s="55" t="s">
        <v>36</v>
      </c>
      <c r="F36" s="55">
        <v>3</v>
      </c>
      <c r="G36" s="56">
        <v>5</v>
      </c>
      <c r="H36" s="57" t="s">
        <v>24</v>
      </c>
    </row>
    <row r="37" spans="1:9" x14ac:dyDescent="0.25">
      <c r="A37" s="54" t="s">
        <v>37</v>
      </c>
      <c r="B37" s="55">
        <v>20</v>
      </c>
      <c r="C37" s="55" t="s">
        <v>99</v>
      </c>
      <c r="D37" s="55" t="s">
        <v>100</v>
      </c>
      <c r="E37" s="55" t="s">
        <v>101</v>
      </c>
      <c r="F37" s="55">
        <v>3</v>
      </c>
      <c r="G37" s="56">
        <v>2.75</v>
      </c>
      <c r="H37" s="57" t="s">
        <v>24</v>
      </c>
    </row>
    <row r="38" spans="1:9" x14ac:dyDescent="0.25">
      <c r="A38" s="54" t="s">
        <v>37</v>
      </c>
      <c r="B38" s="55">
        <v>21</v>
      </c>
      <c r="C38" s="55" t="s">
        <v>102</v>
      </c>
      <c r="D38" s="55" t="s">
        <v>103</v>
      </c>
      <c r="E38" s="55" t="s">
        <v>64</v>
      </c>
      <c r="F38" s="55">
        <v>3</v>
      </c>
      <c r="G38" s="56">
        <v>1</v>
      </c>
      <c r="H38" s="57" t="s">
        <v>24</v>
      </c>
    </row>
    <row r="39" spans="1:9" x14ac:dyDescent="0.25">
      <c r="A39" s="54" t="s">
        <v>37</v>
      </c>
      <c r="B39" s="55">
        <v>21</v>
      </c>
      <c r="C39" s="55" t="s">
        <v>104</v>
      </c>
      <c r="D39" s="55" t="s">
        <v>105</v>
      </c>
      <c r="E39" s="55" t="s">
        <v>40</v>
      </c>
      <c r="F39" s="55">
        <v>3</v>
      </c>
      <c r="G39" s="56">
        <v>1</v>
      </c>
      <c r="H39" s="57" t="s">
        <v>24</v>
      </c>
    </row>
    <row r="40" spans="1:9" x14ac:dyDescent="0.25">
      <c r="A40" s="54" t="s">
        <v>37</v>
      </c>
      <c r="B40" s="55">
        <v>21</v>
      </c>
      <c r="C40" s="55" t="s">
        <v>106</v>
      </c>
      <c r="D40" s="55" t="s">
        <v>107</v>
      </c>
      <c r="E40" s="55" t="s">
        <v>87</v>
      </c>
      <c r="F40" s="55">
        <v>3</v>
      </c>
      <c r="G40" s="56">
        <v>1</v>
      </c>
      <c r="H40" s="57" t="s">
        <v>24</v>
      </c>
    </row>
    <row r="41" spans="1:9" x14ac:dyDescent="0.25">
      <c r="A41" s="54" t="s">
        <v>37</v>
      </c>
      <c r="B41" s="55">
        <v>21</v>
      </c>
      <c r="C41" s="55" t="s">
        <v>108</v>
      </c>
      <c r="D41" s="55" t="s">
        <v>109</v>
      </c>
      <c r="E41" s="55" t="s">
        <v>79</v>
      </c>
      <c r="F41" s="55">
        <v>3</v>
      </c>
      <c r="G41" s="56">
        <v>1</v>
      </c>
      <c r="H41" s="57" t="s">
        <v>24</v>
      </c>
    </row>
    <row r="42" spans="1:9" x14ac:dyDescent="0.25">
      <c r="A42" s="54" t="s">
        <v>37</v>
      </c>
      <c r="B42" s="55">
        <v>22</v>
      </c>
      <c r="C42" s="55" t="s">
        <v>110</v>
      </c>
      <c r="D42" s="55" t="s">
        <v>111</v>
      </c>
      <c r="E42" s="55" t="s">
        <v>90</v>
      </c>
      <c r="F42" s="55">
        <v>3</v>
      </c>
      <c r="G42" s="56">
        <v>0</v>
      </c>
      <c r="H42" s="57" t="s">
        <v>24</v>
      </c>
    </row>
    <row r="43" spans="1:9" x14ac:dyDescent="0.25">
      <c r="A43" s="54" t="s">
        <v>37</v>
      </c>
      <c r="B43" s="55">
        <v>22</v>
      </c>
      <c r="C43" s="55" t="s">
        <v>112</v>
      </c>
      <c r="D43" s="55" t="s">
        <v>113</v>
      </c>
      <c r="E43" s="55" t="s">
        <v>90</v>
      </c>
      <c r="F43" s="55">
        <v>3</v>
      </c>
      <c r="G43" s="56">
        <v>0</v>
      </c>
      <c r="H43" s="57" t="s">
        <v>24</v>
      </c>
    </row>
    <row r="44" spans="1:9" ht="13.5" thickBot="1" x14ac:dyDescent="0.3">
      <c r="A44" s="58" t="s">
        <v>37</v>
      </c>
      <c r="B44" s="59">
        <v>23</v>
      </c>
      <c r="C44" s="59" t="s">
        <v>114</v>
      </c>
      <c r="D44" s="59" t="s">
        <v>115</v>
      </c>
      <c r="E44" s="59" t="s">
        <v>116</v>
      </c>
      <c r="F44" s="59">
        <v>1</v>
      </c>
      <c r="G44" s="60">
        <v>0</v>
      </c>
      <c r="H44" s="61" t="s">
        <v>24</v>
      </c>
    </row>
    <row r="45" spans="1:9" ht="6.75" customHeight="1" thickBot="1" x14ac:dyDescent="0.3">
      <c r="H45" s="12"/>
    </row>
    <row r="46" spans="1:9" x14ac:dyDescent="0.25">
      <c r="A46" s="42" t="s">
        <v>117</v>
      </c>
      <c r="B46" s="43">
        <v>1</v>
      </c>
      <c r="C46" s="43" t="s">
        <v>118</v>
      </c>
      <c r="D46" s="43" t="s">
        <v>119</v>
      </c>
      <c r="E46" s="43" t="s">
        <v>90</v>
      </c>
      <c r="F46" s="43">
        <v>20</v>
      </c>
      <c r="G46" s="44">
        <v>100</v>
      </c>
      <c r="H46" s="45" t="s">
        <v>20</v>
      </c>
    </row>
    <row r="47" spans="1:9" x14ac:dyDescent="0.25">
      <c r="A47" s="46" t="s">
        <v>117</v>
      </c>
      <c r="B47" s="47">
        <v>1</v>
      </c>
      <c r="C47" s="47" t="s">
        <v>120</v>
      </c>
      <c r="D47" s="47" t="s">
        <v>121</v>
      </c>
      <c r="E47" s="47" t="s">
        <v>74</v>
      </c>
      <c r="F47" s="47">
        <v>20</v>
      </c>
      <c r="G47" s="48">
        <v>100</v>
      </c>
      <c r="H47" s="49" t="s">
        <v>20</v>
      </c>
    </row>
    <row r="48" spans="1:9" x14ac:dyDescent="0.25">
      <c r="A48" s="46" t="s">
        <v>117</v>
      </c>
      <c r="B48" s="47">
        <v>2</v>
      </c>
      <c r="C48" s="47" t="s">
        <v>122</v>
      </c>
      <c r="D48" s="47" t="s">
        <v>123</v>
      </c>
      <c r="E48" s="47" t="s">
        <v>124</v>
      </c>
      <c r="F48" s="47">
        <v>20</v>
      </c>
      <c r="G48" s="48">
        <v>87.5</v>
      </c>
      <c r="H48" s="49" t="s">
        <v>20</v>
      </c>
    </row>
    <row r="49" spans="1:8" x14ac:dyDescent="0.25">
      <c r="A49" s="46" t="s">
        <v>117</v>
      </c>
      <c r="B49" s="47">
        <v>3</v>
      </c>
      <c r="C49" s="47" t="s">
        <v>125</v>
      </c>
      <c r="D49" s="47" t="s">
        <v>126</v>
      </c>
      <c r="E49" s="47" t="s">
        <v>45</v>
      </c>
      <c r="F49" s="47">
        <v>20</v>
      </c>
      <c r="G49" s="48">
        <v>85</v>
      </c>
      <c r="H49" s="49" t="s">
        <v>20</v>
      </c>
    </row>
    <row r="50" spans="1:8" x14ac:dyDescent="0.25">
      <c r="A50" s="46" t="s">
        <v>117</v>
      </c>
      <c r="B50" s="47">
        <v>4</v>
      </c>
      <c r="C50" s="47" t="s">
        <v>127</v>
      </c>
      <c r="D50" s="47" t="s">
        <v>128</v>
      </c>
      <c r="E50" s="47" t="s">
        <v>36</v>
      </c>
      <c r="F50" s="47">
        <v>20</v>
      </c>
      <c r="G50" s="48">
        <v>83.333333333333343</v>
      </c>
      <c r="H50" s="49" t="s">
        <v>20</v>
      </c>
    </row>
    <row r="51" spans="1:8" x14ac:dyDescent="0.25">
      <c r="A51" s="46" t="s">
        <v>117</v>
      </c>
      <c r="B51" s="47">
        <v>4</v>
      </c>
      <c r="C51" s="47" t="s">
        <v>129</v>
      </c>
      <c r="D51" s="47" t="s">
        <v>130</v>
      </c>
      <c r="E51" s="47" t="s">
        <v>79</v>
      </c>
      <c r="F51" s="47">
        <v>20</v>
      </c>
      <c r="G51" s="48">
        <v>83.333333333333343</v>
      </c>
      <c r="H51" s="49" t="s">
        <v>20</v>
      </c>
    </row>
    <row r="52" spans="1:8" x14ac:dyDescent="0.25">
      <c r="A52" s="46" t="s">
        <v>117</v>
      </c>
      <c r="B52" s="47">
        <v>5</v>
      </c>
      <c r="C52" s="47" t="s">
        <v>131</v>
      </c>
      <c r="D52" s="47" t="s">
        <v>132</v>
      </c>
      <c r="E52" s="47" t="s">
        <v>79</v>
      </c>
      <c r="F52" s="47">
        <v>20</v>
      </c>
      <c r="G52" s="48">
        <v>68.666666666666657</v>
      </c>
      <c r="H52" s="49" t="s">
        <v>20</v>
      </c>
    </row>
    <row r="53" spans="1:8" x14ac:dyDescent="0.25">
      <c r="A53" s="46" t="s">
        <v>117</v>
      </c>
      <c r="B53" s="47">
        <v>6</v>
      </c>
      <c r="C53" s="47" t="s">
        <v>133</v>
      </c>
      <c r="D53" s="47" t="s">
        <v>134</v>
      </c>
      <c r="E53" s="47" t="s">
        <v>36</v>
      </c>
      <c r="F53" s="47">
        <v>17</v>
      </c>
      <c r="G53" s="48">
        <v>83.333333333333343</v>
      </c>
      <c r="H53" s="49" t="s">
        <v>20</v>
      </c>
    </row>
    <row r="54" spans="1:8" x14ac:dyDescent="0.25">
      <c r="A54" s="46" t="s">
        <v>117</v>
      </c>
      <c r="B54" s="47">
        <v>6</v>
      </c>
      <c r="C54" s="47" t="s">
        <v>135</v>
      </c>
      <c r="D54" s="47" t="s">
        <v>136</v>
      </c>
      <c r="E54" s="47" t="s">
        <v>79</v>
      </c>
      <c r="F54" s="47">
        <v>17</v>
      </c>
      <c r="G54" s="48">
        <v>83.333333333333343</v>
      </c>
      <c r="H54" s="49" t="s">
        <v>20</v>
      </c>
    </row>
    <row r="55" spans="1:8" x14ac:dyDescent="0.25">
      <c r="A55" s="46" t="s">
        <v>117</v>
      </c>
      <c r="B55" s="47">
        <v>6</v>
      </c>
      <c r="C55" s="47" t="s">
        <v>137</v>
      </c>
      <c r="D55" s="47" t="s">
        <v>138</v>
      </c>
      <c r="E55" s="47" t="s">
        <v>79</v>
      </c>
      <c r="F55" s="47">
        <v>17</v>
      </c>
      <c r="G55" s="48">
        <v>83.333333333333343</v>
      </c>
      <c r="H55" s="49" t="s">
        <v>20</v>
      </c>
    </row>
    <row r="56" spans="1:8" x14ac:dyDescent="0.25">
      <c r="A56" s="46" t="s">
        <v>117</v>
      </c>
      <c r="B56" s="47">
        <v>7</v>
      </c>
      <c r="C56" s="47" t="s">
        <v>139</v>
      </c>
      <c r="D56" s="47" t="s">
        <v>140</v>
      </c>
      <c r="E56" s="47" t="s">
        <v>79</v>
      </c>
      <c r="F56" s="47">
        <v>17</v>
      </c>
      <c r="G56" s="48">
        <v>66.666666666666671</v>
      </c>
      <c r="H56" s="49" t="s">
        <v>20</v>
      </c>
    </row>
    <row r="57" spans="1:8" x14ac:dyDescent="0.25">
      <c r="A57" s="46" t="s">
        <v>117</v>
      </c>
      <c r="B57" s="47">
        <v>8</v>
      </c>
      <c r="C57" s="47" t="s">
        <v>141</v>
      </c>
      <c r="D57" s="47" t="s">
        <v>142</v>
      </c>
      <c r="E57" s="47" t="s">
        <v>124</v>
      </c>
      <c r="F57" s="47">
        <v>15</v>
      </c>
      <c r="G57" s="48">
        <v>66.666666666666671</v>
      </c>
      <c r="H57" s="49" t="s">
        <v>20</v>
      </c>
    </row>
    <row r="58" spans="1:8" x14ac:dyDescent="0.25">
      <c r="A58" s="65" t="s">
        <v>117</v>
      </c>
      <c r="B58" s="47">
        <v>9</v>
      </c>
      <c r="C58" s="47" t="s">
        <v>257</v>
      </c>
      <c r="D58" s="47" t="s">
        <v>258</v>
      </c>
      <c r="E58" s="47" t="s">
        <v>79</v>
      </c>
      <c r="F58" s="47">
        <v>15</v>
      </c>
      <c r="G58" s="48">
        <v>51.833333333333329</v>
      </c>
      <c r="H58" s="49" t="s">
        <v>20</v>
      </c>
    </row>
    <row r="59" spans="1:8" x14ac:dyDescent="0.25">
      <c r="A59" s="46" t="s">
        <v>117</v>
      </c>
      <c r="B59" s="47">
        <v>10</v>
      </c>
      <c r="C59" s="47" t="s">
        <v>143</v>
      </c>
      <c r="D59" s="47" t="s">
        <v>144</v>
      </c>
      <c r="E59" s="47" t="s">
        <v>79</v>
      </c>
      <c r="F59" s="47">
        <v>13</v>
      </c>
      <c r="G59" s="48">
        <v>62.5</v>
      </c>
      <c r="H59" s="49" t="s">
        <v>20</v>
      </c>
    </row>
    <row r="60" spans="1:8" x14ac:dyDescent="0.25">
      <c r="A60" s="46" t="s">
        <v>117</v>
      </c>
      <c r="B60" s="47">
        <v>11</v>
      </c>
      <c r="C60" s="47" t="s">
        <v>145</v>
      </c>
      <c r="D60" s="47" t="s">
        <v>146</v>
      </c>
      <c r="E60" s="47" t="s">
        <v>147</v>
      </c>
      <c r="F60" s="47">
        <v>10</v>
      </c>
      <c r="G60" s="48">
        <v>100</v>
      </c>
      <c r="H60" s="49" t="s">
        <v>20</v>
      </c>
    </row>
    <row r="61" spans="1:8" x14ac:dyDescent="0.25">
      <c r="A61" s="46" t="s">
        <v>117</v>
      </c>
      <c r="B61" s="47">
        <v>11</v>
      </c>
      <c r="C61" s="47" t="s">
        <v>148</v>
      </c>
      <c r="D61" s="47" t="s">
        <v>149</v>
      </c>
      <c r="E61" s="47" t="s">
        <v>28</v>
      </c>
      <c r="F61" s="47">
        <v>10</v>
      </c>
      <c r="G61" s="48">
        <v>100</v>
      </c>
      <c r="H61" s="49" t="s">
        <v>20</v>
      </c>
    </row>
    <row r="62" spans="1:8" x14ac:dyDescent="0.25">
      <c r="A62" s="46" t="s">
        <v>117</v>
      </c>
      <c r="B62" s="47">
        <v>12</v>
      </c>
      <c r="C62" s="47" t="s">
        <v>150</v>
      </c>
      <c r="D62" s="47" t="s">
        <v>151</v>
      </c>
      <c r="E62" s="47" t="s">
        <v>152</v>
      </c>
      <c r="F62" s="47">
        <v>14</v>
      </c>
      <c r="G62" s="48">
        <v>70.833333333333343</v>
      </c>
      <c r="H62" s="49" t="s">
        <v>24</v>
      </c>
    </row>
    <row r="63" spans="1:8" x14ac:dyDescent="0.25">
      <c r="A63" s="46" t="s">
        <v>117</v>
      </c>
      <c r="B63" s="47">
        <v>13</v>
      </c>
      <c r="C63" s="47" t="s">
        <v>153</v>
      </c>
      <c r="D63" s="47" t="s">
        <v>154</v>
      </c>
      <c r="E63" s="47" t="s">
        <v>28</v>
      </c>
      <c r="F63" s="47">
        <v>14</v>
      </c>
      <c r="G63" s="48">
        <v>68.333333333333343</v>
      </c>
      <c r="H63" s="49" t="s">
        <v>24</v>
      </c>
    </row>
    <row r="64" spans="1:8" x14ac:dyDescent="0.25">
      <c r="A64" s="46" t="s">
        <v>117</v>
      </c>
      <c r="B64" s="47">
        <v>14</v>
      </c>
      <c r="C64" s="47" t="s">
        <v>155</v>
      </c>
      <c r="D64" s="47" t="s">
        <v>156</v>
      </c>
      <c r="E64" s="47" t="s">
        <v>40</v>
      </c>
      <c r="F64" s="47">
        <v>14</v>
      </c>
      <c r="G64" s="48">
        <v>50.166666666666671</v>
      </c>
      <c r="H64" s="49" t="s">
        <v>24</v>
      </c>
    </row>
    <row r="65" spans="1:9" x14ac:dyDescent="0.25">
      <c r="A65" s="46" t="s">
        <v>117</v>
      </c>
      <c r="B65" s="47">
        <v>15</v>
      </c>
      <c r="C65" s="47" t="s">
        <v>157</v>
      </c>
      <c r="D65" s="47" t="s">
        <v>158</v>
      </c>
      <c r="E65" s="47" t="s">
        <v>31</v>
      </c>
      <c r="F65" s="47">
        <v>14</v>
      </c>
      <c r="G65" s="48">
        <v>44.75</v>
      </c>
      <c r="H65" s="49" t="s">
        <v>24</v>
      </c>
    </row>
    <row r="66" spans="1:9" x14ac:dyDescent="0.25">
      <c r="A66" s="46" t="s">
        <v>117</v>
      </c>
      <c r="B66" s="47">
        <v>16</v>
      </c>
      <c r="C66" s="47" t="s">
        <v>159</v>
      </c>
      <c r="D66" s="47" t="s">
        <v>160</v>
      </c>
      <c r="E66" s="47" t="s">
        <v>96</v>
      </c>
      <c r="F66" s="47">
        <v>12</v>
      </c>
      <c r="G66" s="48">
        <v>62.75</v>
      </c>
      <c r="H66" s="49" t="s">
        <v>24</v>
      </c>
    </row>
    <row r="67" spans="1:9" x14ac:dyDescent="0.25">
      <c r="A67" s="46" t="s">
        <v>117</v>
      </c>
      <c r="B67" s="47">
        <v>17</v>
      </c>
      <c r="C67" s="47" t="s">
        <v>161</v>
      </c>
      <c r="D67" s="47" t="s">
        <v>162</v>
      </c>
      <c r="E67" s="47" t="s">
        <v>48</v>
      </c>
      <c r="F67" s="47">
        <v>12</v>
      </c>
      <c r="G67" s="48">
        <v>50</v>
      </c>
      <c r="H67" s="49" t="s">
        <v>24</v>
      </c>
    </row>
    <row r="68" spans="1:9" x14ac:dyDescent="0.25">
      <c r="A68" s="46" t="s">
        <v>117</v>
      </c>
      <c r="B68" s="47">
        <v>18</v>
      </c>
      <c r="C68" s="47" t="s">
        <v>163</v>
      </c>
      <c r="D68" s="47" t="s">
        <v>164</v>
      </c>
      <c r="E68" s="47" t="s">
        <v>124</v>
      </c>
      <c r="F68" s="47">
        <v>12</v>
      </c>
      <c r="G68" s="48">
        <v>33.666666666666671</v>
      </c>
      <c r="H68" s="49" t="s">
        <v>24</v>
      </c>
    </row>
    <row r="69" spans="1:9" x14ac:dyDescent="0.25">
      <c r="A69" s="46" t="s">
        <v>117</v>
      </c>
      <c r="B69" s="47">
        <v>19</v>
      </c>
      <c r="C69" s="47" t="s">
        <v>165</v>
      </c>
      <c r="D69" s="47" t="s">
        <v>166</v>
      </c>
      <c r="E69" s="47" t="s">
        <v>28</v>
      </c>
      <c r="F69" s="47">
        <v>12</v>
      </c>
      <c r="G69" s="48">
        <v>33.333333333333336</v>
      </c>
      <c r="H69" s="49" t="s">
        <v>24</v>
      </c>
    </row>
    <row r="70" spans="1:9" x14ac:dyDescent="0.25">
      <c r="A70" s="46" t="s">
        <v>117</v>
      </c>
      <c r="B70" s="47">
        <v>20</v>
      </c>
      <c r="C70" s="47" t="s">
        <v>167</v>
      </c>
      <c r="D70" s="47" t="s">
        <v>168</v>
      </c>
      <c r="E70" s="47" t="s">
        <v>79</v>
      </c>
      <c r="F70" s="47">
        <v>12</v>
      </c>
      <c r="G70" s="48">
        <v>17</v>
      </c>
      <c r="H70" s="49" t="s">
        <v>24</v>
      </c>
      <c r="I70" s="2">
        <v>25</v>
      </c>
    </row>
    <row r="71" spans="1:9" x14ac:dyDescent="0.25">
      <c r="A71" s="54" t="s">
        <v>117</v>
      </c>
      <c r="B71" s="55">
        <v>21</v>
      </c>
      <c r="C71" s="55" t="s">
        <v>169</v>
      </c>
      <c r="D71" s="55" t="s">
        <v>170</v>
      </c>
      <c r="E71" s="55" t="s">
        <v>79</v>
      </c>
      <c r="F71" s="55">
        <v>10</v>
      </c>
      <c r="G71" s="56">
        <v>43.041666666666671</v>
      </c>
      <c r="H71" s="57" t="s">
        <v>24</v>
      </c>
    </row>
    <row r="72" spans="1:9" x14ac:dyDescent="0.25">
      <c r="A72" s="54" t="s">
        <v>117</v>
      </c>
      <c r="B72" s="55">
        <v>22</v>
      </c>
      <c r="C72" s="55" t="s">
        <v>171</v>
      </c>
      <c r="D72" s="55" t="s">
        <v>172</v>
      </c>
      <c r="E72" s="55" t="s">
        <v>93</v>
      </c>
      <c r="F72" s="55">
        <v>10</v>
      </c>
      <c r="G72" s="56">
        <v>20</v>
      </c>
      <c r="H72" s="57" t="s">
        <v>24</v>
      </c>
    </row>
    <row r="73" spans="1:9" x14ac:dyDescent="0.25">
      <c r="A73" s="54" t="s">
        <v>117</v>
      </c>
      <c r="B73" s="55">
        <v>23</v>
      </c>
      <c r="C73" s="55" t="s">
        <v>173</v>
      </c>
      <c r="D73" s="55" t="s">
        <v>174</v>
      </c>
      <c r="E73" s="55" t="s">
        <v>175</v>
      </c>
      <c r="F73" s="55">
        <v>10</v>
      </c>
      <c r="G73" s="56">
        <v>16.833333333333336</v>
      </c>
      <c r="H73" s="57" t="s">
        <v>24</v>
      </c>
    </row>
    <row r="74" spans="1:9" x14ac:dyDescent="0.25">
      <c r="A74" s="54" t="s">
        <v>117</v>
      </c>
      <c r="B74" s="55">
        <v>24</v>
      </c>
      <c r="C74" s="55" t="s">
        <v>176</v>
      </c>
      <c r="D74" s="55" t="s">
        <v>177</v>
      </c>
      <c r="E74" s="55" t="s">
        <v>28</v>
      </c>
      <c r="F74" s="55">
        <v>10</v>
      </c>
      <c r="G74" s="56">
        <v>16.666666666666668</v>
      </c>
      <c r="H74" s="57" t="s">
        <v>24</v>
      </c>
    </row>
    <row r="75" spans="1:9" x14ac:dyDescent="0.25">
      <c r="A75" s="54" t="s">
        <v>117</v>
      </c>
      <c r="B75" s="55">
        <v>25</v>
      </c>
      <c r="C75" s="55" t="s">
        <v>178</v>
      </c>
      <c r="D75" s="55" t="s">
        <v>179</v>
      </c>
      <c r="E75" s="55" t="s">
        <v>48</v>
      </c>
      <c r="F75" s="55">
        <v>8</v>
      </c>
      <c r="G75" s="56">
        <v>16.666666666666668</v>
      </c>
      <c r="H75" s="57" t="s">
        <v>24</v>
      </c>
    </row>
    <row r="76" spans="1:9" x14ac:dyDescent="0.25">
      <c r="A76" s="54" t="s">
        <v>117</v>
      </c>
      <c r="B76" s="55">
        <v>25</v>
      </c>
      <c r="C76" s="55" t="s">
        <v>180</v>
      </c>
      <c r="D76" s="55" t="s">
        <v>181</v>
      </c>
      <c r="E76" s="55" t="s">
        <v>79</v>
      </c>
      <c r="F76" s="55">
        <v>8</v>
      </c>
      <c r="G76" s="56">
        <v>16.666666666666668</v>
      </c>
      <c r="H76" s="57" t="s">
        <v>24</v>
      </c>
    </row>
    <row r="77" spans="1:9" x14ac:dyDescent="0.25">
      <c r="A77" s="54" t="s">
        <v>117</v>
      </c>
      <c r="B77" s="55">
        <v>26</v>
      </c>
      <c r="C77" s="55" t="s">
        <v>182</v>
      </c>
      <c r="D77" s="55" t="s">
        <v>183</v>
      </c>
      <c r="E77" s="55" t="s">
        <v>28</v>
      </c>
      <c r="F77" s="55">
        <v>8</v>
      </c>
      <c r="G77" s="56">
        <v>1.5416666666666667</v>
      </c>
      <c r="H77" s="57" t="s">
        <v>24</v>
      </c>
    </row>
    <row r="78" spans="1:9" x14ac:dyDescent="0.25">
      <c r="A78" s="54" t="s">
        <v>117</v>
      </c>
      <c r="B78" s="55">
        <v>27</v>
      </c>
      <c r="C78" s="55" t="s">
        <v>184</v>
      </c>
      <c r="D78" s="55" t="s">
        <v>185</v>
      </c>
      <c r="E78" s="55" t="s">
        <v>28</v>
      </c>
      <c r="F78" s="55">
        <v>7</v>
      </c>
      <c r="G78" s="56">
        <v>66.666666666666671</v>
      </c>
      <c r="H78" s="57" t="s">
        <v>24</v>
      </c>
    </row>
    <row r="79" spans="1:9" x14ac:dyDescent="0.25">
      <c r="A79" s="54" t="s">
        <v>117</v>
      </c>
      <c r="B79" s="55">
        <v>28</v>
      </c>
      <c r="C79" s="55" t="s">
        <v>186</v>
      </c>
      <c r="D79" s="55" t="s">
        <v>187</v>
      </c>
      <c r="E79" s="55" t="s">
        <v>90</v>
      </c>
      <c r="F79" s="55">
        <v>7</v>
      </c>
      <c r="G79" s="56">
        <v>50.25</v>
      </c>
      <c r="H79" s="57" t="s">
        <v>24</v>
      </c>
    </row>
    <row r="80" spans="1:9" x14ac:dyDescent="0.25">
      <c r="A80" s="54" t="s">
        <v>117</v>
      </c>
      <c r="B80" s="55">
        <v>29</v>
      </c>
      <c r="C80" s="55" t="s">
        <v>188</v>
      </c>
      <c r="D80" s="55" t="s">
        <v>189</v>
      </c>
      <c r="E80" s="55" t="s">
        <v>79</v>
      </c>
      <c r="F80" s="55">
        <v>6</v>
      </c>
      <c r="G80" s="56">
        <v>0</v>
      </c>
      <c r="H80" s="57" t="s">
        <v>24</v>
      </c>
    </row>
    <row r="81" spans="1:8" x14ac:dyDescent="0.25">
      <c r="A81" s="54" t="s">
        <v>117</v>
      </c>
      <c r="B81" s="55">
        <v>30</v>
      </c>
      <c r="C81" s="55" t="s">
        <v>190</v>
      </c>
      <c r="D81" s="55" t="s">
        <v>191</v>
      </c>
      <c r="E81" s="55" t="s">
        <v>28</v>
      </c>
      <c r="F81" s="55">
        <v>5</v>
      </c>
      <c r="G81" s="56">
        <v>25</v>
      </c>
      <c r="H81" s="57" t="s">
        <v>24</v>
      </c>
    </row>
    <row r="82" spans="1:8" x14ac:dyDescent="0.25">
      <c r="A82" s="54" t="s">
        <v>117</v>
      </c>
      <c r="B82" s="55">
        <v>31</v>
      </c>
      <c r="C82" s="55" t="s">
        <v>192</v>
      </c>
      <c r="D82" s="55" t="s">
        <v>193</v>
      </c>
      <c r="E82" s="55" t="s">
        <v>53</v>
      </c>
      <c r="F82" s="55">
        <v>5</v>
      </c>
      <c r="G82" s="56">
        <v>6.666666666666667</v>
      </c>
      <c r="H82" s="57" t="s">
        <v>24</v>
      </c>
    </row>
    <row r="83" spans="1:8" x14ac:dyDescent="0.25">
      <c r="A83" s="54" t="s">
        <v>117</v>
      </c>
      <c r="B83" s="55">
        <v>32</v>
      </c>
      <c r="C83" s="55" t="s">
        <v>194</v>
      </c>
      <c r="D83" s="55" t="s">
        <v>195</v>
      </c>
      <c r="E83" s="55" t="s">
        <v>53</v>
      </c>
      <c r="F83" s="55">
        <v>5</v>
      </c>
      <c r="G83" s="56">
        <v>3.3333333333333335</v>
      </c>
      <c r="H83" s="57" t="s">
        <v>24</v>
      </c>
    </row>
    <row r="84" spans="1:8" x14ac:dyDescent="0.25">
      <c r="A84" s="54" t="s">
        <v>117</v>
      </c>
      <c r="B84" s="55">
        <v>33</v>
      </c>
      <c r="C84" s="55" t="s">
        <v>196</v>
      </c>
      <c r="D84" s="55" t="s">
        <v>197</v>
      </c>
      <c r="E84" s="55" t="s">
        <v>93</v>
      </c>
      <c r="F84" s="55">
        <v>5</v>
      </c>
      <c r="G84" s="56">
        <v>0.33333333333333331</v>
      </c>
      <c r="H84" s="57" t="s">
        <v>24</v>
      </c>
    </row>
    <row r="85" spans="1:8" x14ac:dyDescent="0.25">
      <c r="A85" s="54" t="s">
        <v>117</v>
      </c>
      <c r="B85" s="55">
        <v>34</v>
      </c>
      <c r="C85" s="55" t="s">
        <v>198</v>
      </c>
      <c r="D85" s="55" t="s">
        <v>199</v>
      </c>
      <c r="E85" s="55" t="s">
        <v>82</v>
      </c>
      <c r="F85" s="55">
        <v>3</v>
      </c>
      <c r="G85" s="56">
        <v>27.75</v>
      </c>
      <c r="H85" s="57" t="s">
        <v>24</v>
      </c>
    </row>
    <row r="86" spans="1:8" x14ac:dyDescent="0.25">
      <c r="A86" s="54" t="s">
        <v>117</v>
      </c>
      <c r="B86" s="55">
        <v>35</v>
      </c>
      <c r="C86" s="55" t="s">
        <v>200</v>
      </c>
      <c r="D86" s="55" t="s">
        <v>201</v>
      </c>
      <c r="E86" s="55" t="s">
        <v>19</v>
      </c>
      <c r="F86" s="55">
        <v>3</v>
      </c>
      <c r="G86" s="56">
        <v>3.3333333333333335</v>
      </c>
      <c r="H86" s="57" t="s">
        <v>24</v>
      </c>
    </row>
    <row r="87" spans="1:8" x14ac:dyDescent="0.25">
      <c r="A87" s="54" t="s">
        <v>117</v>
      </c>
      <c r="B87" s="55">
        <v>36</v>
      </c>
      <c r="C87" s="55" t="s">
        <v>202</v>
      </c>
      <c r="D87" s="55" t="s">
        <v>203</v>
      </c>
      <c r="E87" s="55" t="s">
        <v>124</v>
      </c>
      <c r="F87" s="55">
        <v>3</v>
      </c>
      <c r="G87" s="56">
        <v>0.5</v>
      </c>
      <c r="H87" s="57" t="s">
        <v>24</v>
      </c>
    </row>
    <row r="88" spans="1:8" x14ac:dyDescent="0.25">
      <c r="A88" s="54" t="s">
        <v>117</v>
      </c>
      <c r="B88" s="55">
        <v>37</v>
      </c>
      <c r="C88" s="55" t="s">
        <v>204</v>
      </c>
      <c r="D88" s="55" t="s">
        <v>205</v>
      </c>
      <c r="E88" s="55" t="s">
        <v>45</v>
      </c>
      <c r="F88" s="55">
        <v>3</v>
      </c>
      <c r="G88" s="56">
        <v>0.33333333333333331</v>
      </c>
      <c r="H88" s="57" t="s">
        <v>24</v>
      </c>
    </row>
    <row r="89" spans="1:8" x14ac:dyDescent="0.25">
      <c r="A89" s="54" t="s">
        <v>117</v>
      </c>
      <c r="B89" s="55">
        <v>38</v>
      </c>
      <c r="C89" s="55" t="s">
        <v>206</v>
      </c>
      <c r="D89" s="55" t="s">
        <v>207</v>
      </c>
      <c r="E89" s="55" t="s">
        <v>79</v>
      </c>
      <c r="F89" s="55">
        <v>3</v>
      </c>
      <c r="G89" s="56">
        <v>0</v>
      </c>
      <c r="H89" s="57" t="s">
        <v>24</v>
      </c>
    </row>
    <row r="90" spans="1:8" x14ac:dyDescent="0.25">
      <c r="A90" s="54" t="s">
        <v>117</v>
      </c>
      <c r="B90" s="55">
        <v>38</v>
      </c>
      <c r="C90" s="55" t="s">
        <v>208</v>
      </c>
      <c r="D90" s="55" t="s">
        <v>209</v>
      </c>
      <c r="E90" s="55" t="s">
        <v>93</v>
      </c>
      <c r="F90" s="55">
        <v>3</v>
      </c>
      <c r="G90" s="56">
        <v>0</v>
      </c>
      <c r="H90" s="57" t="s">
        <v>24</v>
      </c>
    </row>
    <row r="91" spans="1:8" x14ac:dyDescent="0.25">
      <c r="A91" s="54" t="s">
        <v>117</v>
      </c>
      <c r="B91" s="55">
        <v>38</v>
      </c>
      <c r="C91" s="55" t="s">
        <v>210</v>
      </c>
      <c r="D91" s="55" t="s">
        <v>211</v>
      </c>
      <c r="E91" s="55" t="s">
        <v>79</v>
      </c>
      <c r="F91" s="55">
        <v>3</v>
      </c>
      <c r="G91" s="56">
        <v>0</v>
      </c>
      <c r="H91" s="57" t="s">
        <v>24</v>
      </c>
    </row>
    <row r="92" spans="1:8" x14ac:dyDescent="0.25">
      <c r="A92" s="54" t="s">
        <v>117</v>
      </c>
      <c r="B92" s="55">
        <v>38</v>
      </c>
      <c r="C92" s="55" t="s">
        <v>212</v>
      </c>
      <c r="D92" s="55" t="s">
        <v>213</v>
      </c>
      <c r="E92" s="55" t="s">
        <v>79</v>
      </c>
      <c r="F92" s="55">
        <v>3</v>
      </c>
      <c r="G92" s="56">
        <v>0</v>
      </c>
      <c r="H92" s="57" t="s">
        <v>24</v>
      </c>
    </row>
    <row r="93" spans="1:8" x14ac:dyDescent="0.25">
      <c r="A93" s="54" t="s">
        <v>117</v>
      </c>
      <c r="B93" s="55">
        <v>38</v>
      </c>
      <c r="C93" s="55" t="s">
        <v>214</v>
      </c>
      <c r="D93" s="55" t="s">
        <v>215</v>
      </c>
      <c r="E93" s="55" t="s">
        <v>53</v>
      </c>
      <c r="F93" s="55">
        <v>3</v>
      </c>
      <c r="G93" s="56">
        <v>0</v>
      </c>
      <c r="H93" s="57" t="s">
        <v>24</v>
      </c>
    </row>
    <row r="94" spans="1:8" x14ac:dyDescent="0.25">
      <c r="A94" s="54" t="s">
        <v>117</v>
      </c>
      <c r="B94" s="55">
        <v>38</v>
      </c>
      <c r="C94" s="55" t="s">
        <v>216</v>
      </c>
      <c r="D94" s="55" t="s">
        <v>217</v>
      </c>
      <c r="E94" s="55" t="s">
        <v>218</v>
      </c>
      <c r="F94" s="55">
        <v>3</v>
      </c>
      <c r="G94" s="56">
        <v>0</v>
      </c>
      <c r="H94" s="57" t="s">
        <v>24</v>
      </c>
    </row>
    <row r="95" spans="1:8" x14ac:dyDescent="0.25">
      <c r="A95" s="54" t="s">
        <v>117</v>
      </c>
      <c r="B95" s="55">
        <v>38</v>
      </c>
      <c r="C95" s="55" t="s">
        <v>219</v>
      </c>
      <c r="D95" s="55" t="s">
        <v>220</v>
      </c>
      <c r="E95" s="55" t="s">
        <v>45</v>
      </c>
      <c r="F95" s="55">
        <v>3</v>
      </c>
      <c r="G95" s="56">
        <v>0</v>
      </c>
      <c r="H95" s="57" t="s">
        <v>24</v>
      </c>
    </row>
    <row r="96" spans="1:8" x14ac:dyDescent="0.25">
      <c r="A96" s="54" t="s">
        <v>117</v>
      </c>
      <c r="B96" s="55">
        <v>39</v>
      </c>
      <c r="C96" s="55" t="s">
        <v>221</v>
      </c>
      <c r="D96" s="55" t="s">
        <v>222</v>
      </c>
      <c r="E96" s="55" t="s">
        <v>79</v>
      </c>
      <c r="F96" s="55">
        <v>2</v>
      </c>
      <c r="G96" s="56">
        <v>0</v>
      </c>
      <c r="H96" s="57" t="s">
        <v>24</v>
      </c>
    </row>
    <row r="97" spans="1:8" x14ac:dyDescent="0.25">
      <c r="A97" s="54" t="s">
        <v>117</v>
      </c>
      <c r="B97" s="55">
        <v>40</v>
      </c>
      <c r="C97" s="55" t="s">
        <v>223</v>
      </c>
      <c r="D97" s="55" t="s">
        <v>224</v>
      </c>
      <c r="E97" s="55" t="s">
        <v>53</v>
      </c>
      <c r="F97" s="55">
        <v>1</v>
      </c>
      <c r="G97" s="56">
        <v>2.75</v>
      </c>
      <c r="H97" s="57" t="s">
        <v>24</v>
      </c>
    </row>
    <row r="98" spans="1:8" ht="13.5" thickBot="1" x14ac:dyDescent="0.3">
      <c r="A98" s="58" t="s">
        <v>117</v>
      </c>
      <c r="B98" s="59">
        <v>41</v>
      </c>
      <c r="C98" s="59" t="s">
        <v>225</v>
      </c>
      <c r="D98" s="59" t="s">
        <v>226</v>
      </c>
      <c r="E98" s="59" t="s">
        <v>31</v>
      </c>
      <c r="F98" s="59">
        <v>1</v>
      </c>
      <c r="G98" s="60">
        <v>0</v>
      </c>
      <c r="H98" s="61" t="s">
        <v>24</v>
      </c>
    </row>
    <row r="99" spans="1:8" ht="6.75" customHeight="1" thickBot="1" x14ac:dyDescent="0.3">
      <c r="H99" s="12"/>
    </row>
    <row r="100" spans="1:8" x14ac:dyDescent="0.25">
      <c r="A100" s="42" t="s">
        <v>227</v>
      </c>
      <c r="B100" s="43">
        <v>1</v>
      </c>
      <c r="C100" s="43" t="s">
        <v>228</v>
      </c>
      <c r="D100" s="43" t="s">
        <v>229</v>
      </c>
      <c r="E100" s="43" t="s">
        <v>90</v>
      </c>
      <c r="F100" s="43">
        <v>20</v>
      </c>
      <c r="G100" s="44">
        <v>100</v>
      </c>
      <c r="H100" s="45" t="s">
        <v>20</v>
      </c>
    </row>
    <row r="101" spans="1:8" x14ac:dyDescent="0.25">
      <c r="A101" s="46" t="s">
        <v>227</v>
      </c>
      <c r="B101" s="47">
        <v>1</v>
      </c>
      <c r="C101" s="47" t="s">
        <v>230</v>
      </c>
      <c r="D101" s="47" t="s">
        <v>231</v>
      </c>
      <c r="E101" s="47" t="s">
        <v>90</v>
      </c>
      <c r="F101" s="47">
        <v>20</v>
      </c>
      <c r="G101" s="48">
        <v>100</v>
      </c>
      <c r="H101" s="49" t="s">
        <v>20</v>
      </c>
    </row>
    <row r="102" spans="1:8" x14ac:dyDescent="0.25">
      <c r="A102" s="46" t="s">
        <v>227</v>
      </c>
      <c r="B102" s="47">
        <v>1</v>
      </c>
      <c r="C102" s="47" t="s">
        <v>232</v>
      </c>
      <c r="D102" s="47" t="s">
        <v>233</v>
      </c>
      <c r="E102" s="47" t="s">
        <v>79</v>
      </c>
      <c r="F102" s="47">
        <v>20</v>
      </c>
      <c r="G102" s="48">
        <v>100</v>
      </c>
      <c r="H102" s="49" t="s">
        <v>20</v>
      </c>
    </row>
    <row r="103" spans="1:8" x14ac:dyDescent="0.25">
      <c r="A103" s="46" t="s">
        <v>227</v>
      </c>
      <c r="B103" s="47">
        <v>2</v>
      </c>
      <c r="C103" s="47" t="s">
        <v>234</v>
      </c>
      <c r="D103" s="47" t="s">
        <v>235</v>
      </c>
      <c r="E103" s="47" t="s">
        <v>152</v>
      </c>
      <c r="F103" s="47">
        <v>20</v>
      </c>
      <c r="G103" s="48">
        <v>85.166666666666657</v>
      </c>
      <c r="H103" s="49" t="s">
        <v>20</v>
      </c>
    </row>
    <row r="104" spans="1:8" x14ac:dyDescent="0.25">
      <c r="A104" s="46" t="s">
        <v>227</v>
      </c>
      <c r="B104" s="47">
        <v>3</v>
      </c>
      <c r="C104" s="47" t="s">
        <v>236</v>
      </c>
      <c r="D104" s="47" t="s">
        <v>237</v>
      </c>
      <c r="E104" s="47" t="s">
        <v>31</v>
      </c>
      <c r="F104" s="47">
        <v>20</v>
      </c>
      <c r="G104" s="48">
        <v>85</v>
      </c>
      <c r="H104" s="49" t="s">
        <v>20</v>
      </c>
    </row>
    <row r="105" spans="1:8" x14ac:dyDescent="0.25">
      <c r="A105" s="46" t="s">
        <v>227</v>
      </c>
      <c r="B105" s="47">
        <v>4</v>
      </c>
      <c r="C105" s="47" t="s">
        <v>238</v>
      </c>
      <c r="D105" s="47" t="s">
        <v>239</v>
      </c>
      <c r="E105" s="47" t="s">
        <v>87</v>
      </c>
      <c r="F105" s="47">
        <v>20</v>
      </c>
      <c r="G105" s="48">
        <v>83.5</v>
      </c>
      <c r="H105" s="49" t="s">
        <v>20</v>
      </c>
    </row>
    <row r="106" spans="1:8" x14ac:dyDescent="0.25">
      <c r="A106" s="46" t="s">
        <v>227</v>
      </c>
      <c r="B106" s="47">
        <v>5</v>
      </c>
      <c r="C106" s="47" t="s">
        <v>240</v>
      </c>
      <c r="D106" s="47" t="s">
        <v>241</v>
      </c>
      <c r="E106" s="47" t="s">
        <v>19</v>
      </c>
      <c r="F106" s="47">
        <v>20</v>
      </c>
      <c r="G106" s="48">
        <v>53.5</v>
      </c>
      <c r="H106" s="49" t="s">
        <v>20</v>
      </c>
    </row>
    <row r="107" spans="1:8" x14ac:dyDescent="0.25">
      <c r="A107" s="46" t="s">
        <v>227</v>
      </c>
      <c r="B107" s="47">
        <v>6</v>
      </c>
      <c r="C107" s="47" t="s">
        <v>242</v>
      </c>
      <c r="D107" s="47" t="s">
        <v>243</v>
      </c>
      <c r="E107" s="47" t="s">
        <v>28</v>
      </c>
      <c r="F107" s="47">
        <v>17</v>
      </c>
      <c r="G107" s="48">
        <v>83.333333333333343</v>
      </c>
      <c r="H107" s="49" t="s">
        <v>20</v>
      </c>
    </row>
    <row r="108" spans="1:8" x14ac:dyDescent="0.25">
      <c r="A108" s="46" t="s">
        <v>227</v>
      </c>
      <c r="B108" s="47">
        <v>7</v>
      </c>
      <c r="C108" s="47" t="s">
        <v>244</v>
      </c>
      <c r="D108" s="47" t="s">
        <v>245</v>
      </c>
      <c r="E108" s="47" t="s">
        <v>79</v>
      </c>
      <c r="F108" s="47">
        <v>17</v>
      </c>
      <c r="G108" s="48">
        <v>72.375</v>
      </c>
      <c r="H108" s="49" t="s">
        <v>20</v>
      </c>
    </row>
    <row r="109" spans="1:8" x14ac:dyDescent="0.25">
      <c r="A109" s="46" t="s">
        <v>227</v>
      </c>
      <c r="B109" s="47">
        <v>9</v>
      </c>
      <c r="C109" s="47" t="s">
        <v>248</v>
      </c>
      <c r="D109" s="47" t="s">
        <v>249</v>
      </c>
      <c r="E109" s="47" t="s">
        <v>90</v>
      </c>
      <c r="F109" s="47">
        <v>17</v>
      </c>
      <c r="G109" s="48">
        <v>58.458333333333336</v>
      </c>
      <c r="H109" s="49" t="s">
        <v>20</v>
      </c>
    </row>
    <row r="110" spans="1:8" x14ac:dyDescent="0.25">
      <c r="A110" s="46" t="s">
        <v>227</v>
      </c>
      <c r="B110" s="47">
        <v>10</v>
      </c>
      <c r="C110" s="47" t="s">
        <v>250</v>
      </c>
      <c r="D110" s="47" t="s">
        <v>251</v>
      </c>
      <c r="E110" s="47" t="s">
        <v>48</v>
      </c>
      <c r="F110" s="47">
        <v>15</v>
      </c>
      <c r="G110" s="48">
        <v>75</v>
      </c>
      <c r="H110" s="49" t="s">
        <v>20</v>
      </c>
    </row>
    <row r="111" spans="1:8" x14ac:dyDescent="0.25">
      <c r="A111" s="46" t="s">
        <v>227</v>
      </c>
      <c r="B111" s="47">
        <v>11</v>
      </c>
      <c r="C111" s="47" t="s">
        <v>252</v>
      </c>
      <c r="D111" s="47" t="s">
        <v>253</v>
      </c>
      <c r="E111" s="47" t="s">
        <v>254</v>
      </c>
      <c r="F111" s="47">
        <v>15</v>
      </c>
      <c r="G111" s="48">
        <v>66.833333333333329</v>
      </c>
      <c r="H111" s="49" t="s">
        <v>20</v>
      </c>
    </row>
    <row r="112" spans="1:8" x14ac:dyDescent="0.25">
      <c r="A112" s="46" t="s">
        <v>227</v>
      </c>
      <c r="B112" s="47">
        <v>12</v>
      </c>
      <c r="C112" s="47" t="s">
        <v>255</v>
      </c>
      <c r="D112" s="47" t="s">
        <v>256</v>
      </c>
      <c r="E112" s="47" t="s">
        <v>87</v>
      </c>
      <c r="F112" s="47">
        <v>15</v>
      </c>
      <c r="G112" s="48">
        <v>55.583333333333329</v>
      </c>
      <c r="H112" s="49" t="s">
        <v>20</v>
      </c>
    </row>
    <row r="113" spans="1:9" x14ac:dyDescent="0.25">
      <c r="A113" s="46" t="s">
        <v>227</v>
      </c>
      <c r="B113" s="47">
        <v>14</v>
      </c>
      <c r="C113" s="47" t="s">
        <v>259</v>
      </c>
      <c r="D113" s="47" t="s">
        <v>260</v>
      </c>
      <c r="E113" s="47" t="s">
        <v>40</v>
      </c>
      <c r="F113" s="47">
        <v>15</v>
      </c>
      <c r="G113" s="48">
        <v>50.5</v>
      </c>
      <c r="H113" s="49" t="s">
        <v>20</v>
      </c>
    </row>
    <row r="114" spans="1:9" x14ac:dyDescent="0.25">
      <c r="A114" s="46" t="s">
        <v>227</v>
      </c>
      <c r="B114" s="47">
        <v>15</v>
      </c>
      <c r="C114" s="47" t="s">
        <v>261</v>
      </c>
      <c r="D114" s="47" t="s">
        <v>262</v>
      </c>
      <c r="E114" s="47" t="s">
        <v>79</v>
      </c>
      <c r="F114" s="47">
        <v>10</v>
      </c>
      <c r="G114" s="48">
        <v>100</v>
      </c>
      <c r="H114" s="49" t="s">
        <v>20</v>
      </c>
    </row>
    <row r="115" spans="1:9" x14ac:dyDescent="0.25">
      <c r="A115" s="46" t="s">
        <v>227</v>
      </c>
      <c r="B115" s="47">
        <v>16</v>
      </c>
      <c r="C115" s="47" t="s">
        <v>263</v>
      </c>
      <c r="D115" s="47" t="s">
        <v>264</v>
      </c>
      <c r="E115" s="47" t="s">
        <v>265</v>
      </c>
      <c r="F115" s="47">
        <v>14</v>
      </c>
      <c r="G115" s="48">
        <v>70.958333333333343</v>
      </c>
      <c r="H115" s="49" t="s">
        <v>24</v>
      </c>
    </row>
    <row r="116" spans="1:9" x14ac:dyDescent="0.25">
      <c r="A116" s="46" t="s">
        <v>227</v>
      </c>
      <c r="B116" s="47">
        <v>17</v>
      </c>
      <c r="C116" s="47" t="s">
        <v>266</v>
      </c>
      <c r="D116" s="47" t="s">
        <v>267</v>
      </c>
      <c r="E116" s="47" t="s">
        <v>79</v>
      </c>
      <c r="F116" s="47">
        <v>14</v>
      </c>
      <c r="G116" s="48">
        <v>66.666666666666671</v>
      </c>
      <c r="H116" s="49" t="s">
        <v>24</v>
      </c>
    </row>
    <row r="117" spans="1:9" x14ac:dyDescent="0.25">
      <c r="A117" s="46" t="s">
        <v>227</v>
      </c>
      <c r="B117" s="47">
        <v>17</v>
      </c>
      <c r="C117" s="47" t="s">
        <v>268</v>
      </c>
      <c r="D117" s="47" t="s">
        <v>269</v>
      </c>
      <c r="E117" s="47" t="s">
        <v>79</v>
      </c>
      <c r="F117" s="47">
        <v>14</v>
      </c>
      <c r="G117" s="48">
        <v>66.666666666666671</v>
      </c>
      <c r="H117" s="49" t="s">
        <v>24</v>
      </c>
    </row>
    <row r="118" spans="1:9" x14ac:dyDescent="0.25">
      <c r="A118" s="46" t="s">
        <v>227</v>
      </c>
      <c r="B118" s="47">
        <v>17</v>
      </c>
      <c r="C118" s="47" t="s">
        <v>270</v>
      </c>
      <c r="D118" s="47" t="s">
        <v>271</v>
      </c>
      <c r="E118" s="47" t="s">
        <v>53</v>
      </c>
      <c r="F118" s="47">
        <v>14</v>
      </c>
      <c r="G118" s="48">
        <v>66.666666666666671</v>
      </c>
      <c r="H118" s="49" t="s">
        <v>24</v>
      </c>
    </row>
    <row r="119" spans="1:9" x14ac:dyDescent="0.25">
      <c r="A119" s="46" t="s">
        <v>227</v>
      </c>
      <c r="B119" s="47">
        <v>18</v>
      </c>
      <c r="C119" s="47" t="s">
        <v>272</v>
      </c>
      <c r="D119" s="47" t="s">
        <v>273</v>
      </c>
      <c r="E119" s="47" t="s">
        <v>90</v>
      </c>
      <c r="F119" s="47">
        <v>14</v>
      </c>
      <c r="G119" s="48">
        <v>53.333333333333336</v>
      </c>
      <c r="H119" s="49" t="s">
        <v>24</v>
      </c>
    </row>
    <row r="120" spans="1:9" x14ac:dyDescent="0.25">
      <c r="A120" s="46" t="s">
        <v>227</v>
      </c>
      <c r="B120" s="47">
        <v>19</v>
      </c>
      <c r="C120" s="47" t="s">
        <v>274</v>
      </c>
      <c r="D120" s="47" t="s">
        <v>275</v>
      </c>
      <c r="E120" s="47" t="s">
        <v>19</v>
      </c>
      <c r="F120" s="47">
        <v>14</v>
      </c>
      <c r="G120" s="48">
        <v>50</v>
      </c>
      <c r="H120" s="49" t="s">
        <v>24</v>
      </c>
    </row>
    <row r="121" spans="1:9" x14ac:dyDescent="0.25">
      <c r="A121" s="46" t="s">
        <v>227</v>
      </c>
      <c r="B121" s="47">
        <v>20</v>
      </c>
      <c r="C121" s="47" t="s">
        <v>276</v>
      </c>
      <c r="D121" s="47" t="s">
        <v>277</v>
      </c>
      <c r="E121" s="47" t="s">
        <v>265</v>
      </c>
      <c r="F121" s="47">
        <v>14</v>
      </c>
      <c r="G121" s="48">
        <v>44.833333333333329</v>
      </c>
      <c r="H121" s="49" t="s">
        <v>24</v>
      </c>
    </row>
    <row r="122" spans="1:9" x14ac:dyDescent="0.25">
      <c r="A122" s="46" t="s">
        <v>227</v>
      </c>
      <c r="B122" s="47">
        <v>21</v>
      </c>
      <c r="C122" s="47" t="s">
        <v>278</v>
      </c>
      <c r="D122" s="47" t="s">
        <v>279</v>
      </c>
      <c r="E122" s="47" t="s">
        <v>101</v>
      </c>
      <c r="F122" s="47">
        <v>12</v>
      </c>
      <c r="G122" s="48">
        <v>53.333333333333336</v>
      </c>
      <c r="H122" s="49" t="s">
        <v>24</v>
      </c>
    </row>
    <row r="123" spans="1:9" x14ac:dyDescent="0.25">
      <c r="A123" s="46" t="s">
        <v>227</v>
      </c>
      <c r="B123" s="47">
        <v>22</v>
      </c>
      <c r="C123" s="47" t="s">
        <v>280</v>
      </c>
      <c r="D123" s="47" t="s">
        <v>281</v>
      </c>
      <c r="E123" s="47" t="s">
        <v>90</v>
      </c>
      <c r="F123" s="47">
        <v>12</v>
      </c>
      <c r="G123" s="48">
        <v>50.5</v>
      </c>
      <c r="H123" s="49" t="s">
        <v>24</v>
      </c>
    </row>
    <row r="124" spans="1:9" x14ac:dyDescent="0.25">
      <c r="A124" s="46" t="s">
        <v>227</v>
      </c>
      <c r="B124" s="47">
        <v>23</v>
      </c>
      <c r="C124" s="47" t="s">
        <v>282</v>
      </c>
      <c r="D124" s="47" t="s">
        <v>283</v>
      </c>
      <c r="E124" s="47" t="s">
        <v>48</v>
      </c>
      <c r="F124" s="47">
        <v>12</v>
      </c>
      <c r="G124" s="48">
        <v>50.166666666666671</v>
      </c>
      <c r="H124" s="49" t="s">
        <v>24</v>
      </c>
      <c r="I124" s="2">
        <v>25</v>
      </c>
    </row>
    <row r="125" spans="1:9" x14ac:dyDescent="0.25">
      <c r="A125" s="54" t="s">
        <v>227</v>
      </c>
      <c r="B125" s="55">
        <v>24</v>
      </c>
      <c r="C125" s="55" t="s">
        <v>284</v>
      </c>
      <c r="D125" s="55" t="s">
        <v>285</v>
      </c>
      <c r="E125" s="55" t="s">
        <v>53</v>
      </c>
      <c r="F125" s="55">
        <v>10</v>
      </c>
      <c r="G125" s="56">
        <v>47.208333333333336</v>
      </c>
      <c r="H125" s="57" t="s">
        <v>24</v>
      </c>
    </row>
    <row r="126" spans="1:9" x14ac:dyDescent="0.25">
      <c r="A126" s="54" t="s">
        <v>227</v>
      </c>
      <c r="B126" s="55">
        <v>25</v>
      </c>
      <c r="C126" s="55" t="s">
        <v>286</v>
      </c>
      <c r="D126" s="55" t="s">
        <v>287</v>
      </c>
      <c r="E126" s="55" t="s">
        <v>53</v>
      </c>
      <c r="F126" s="55">
        <v>10</v>
      </c>
      <c r="G126" s="56">
        <v>41.666666666666671</v>
      </c>
      <c r="H126" s="57" t="s">
        <v>24</v>
      </c>
    </row>
    <row r="127" spans="1:9" x14ac:dyDescent="0.25">
      <c r="A127" s="54" t="s">
        <v>227</v>
      </c>
      <c r="B127" s="55">
        <v>26</v>
      </c>
      <c r="C127" s="55" t="s">
        <v>288</v>
      </c>
      <c r="D127" s="55" t="s">
        <v>289</v>
      </c>
      <c r="E127" s="55" t="s">
        <v>53</v>
      </c>
      <c r="F127" s="55">
        <v>10</v>
      </c>
      <c r="G127" s="56">
        <v>33.333333333333336</v>
      </c>
      <c r="H127" s="57" t="s">
        <v>24</v>
      </c>
    </row>
    <row r="128" spans="1:9" x14ac:dyDescent="0.25">
      <c r="A128" s="54" t="s">
        <v>227</v>
      </c>
      <c r="B128" s="55">
        <v>27</v>
      </c>
      <c r="C128" s="55" t="s">
        <v>290</v>
      </c>
      <c r="D128" s="55" t="s">
        <v>291</v>
      </c>
      <c r="E128" s="55" t="s">
        <v>79</v>
      </c>
      <c r="F128" s="55">
        <v>10</v>
      </c>
      <c r="G128" s="56">
        <v>29.333333333333332</v>
      </c>
      <c r="H128" s="57" t="s">
        <v>24</v>
      </c>
    </row>
    <row r="129" spans="1:8" x14ac:dyDescent="0.25">
      <c r="A129" s="54" t="s">
        <v>227</v>
      </c>
      <c r="B129" s="55">
        <v>28</v>
      </c>
      <c r="C129" s="55" t="s">
        <v>292</v>
      </c>
      <c r="D129" s="55" t="s">
        <v>293</v>
      </c>
      <c r="E129" s="55" t="s">
        <v>79</v>
      </c>
      <c r="F129" s="55">
        <v>10</v>
      </c>
      <c r="G129" s="56">
        <v>16.666666666666668</v>
      </c>
      <c r="H129" s="57" t="s">
        <v>24</v>
      </c>
    </row>
    <row r="130" spans="1:8" x14ac:dyDescent="0.25">
      <c r="A130" s="54" t="s">
        <v>227</v>
      </c>
      <c r="B130" s="55">
        <v>29</v>
      </c>
      <c r="C130" s="55" t="s">
        <v>294</v>
      </c>
      <c r="D130" s="55" t="s">
        <v>295</v>
      </c>
      <c r="E130" s="55" t="s">
        <v>53</v>
      </c>
      <c r="F130" s="55">
        <v>8</v>
      </c>
      <c r="G130" s="56">
        <v>37.5</v>
      </c>
      <c r="H130" s="57" t="s">
        <v>24</v>
      </c>
    </row>
    <row r="131" spans="1:8" x14ac:dyDescent="0.25">
      <c r="A131" s="54" t="s">
        <v>227</v>
      </c>
      <c r="B131" s="55">
        <v>30</v>
      </c>
      <c r="C131" s="55" t="s">
        <v>296</v>
      </c>
      <c r="D131" s="55" t="s">
        <v>297</v>
      </c>
      <c r="E131" s="55" t="s">
        <v>53</v>
      </c>
      <c r="F131" s="55">
        <v>8</v>
      </c>
      <c r="G131" s="56">
        <v>16.666666666666668</v>
      </c>
      <c r="H131" s="57" t="s">
        <v>24</v>
      </c>
    </row>
    <row r="132" spans="1:8" x14ac:dyDescent="0.25">
      <c r="A132" s="54" t="s">
        <v>227</v>
      </c>
      <c r="B132" s="55">
        <v>30</v>
      </c>
      <c r="C132" s="55" t="s">
        <v>298</v>
      </c>
      <c r="D132" s="55" t="s">
        <v>299</v>
      </c>
      <c r="E132" s="55" t="s">
        <v>19</v>
      </c>
      <c r="F132" s="55">
        <v>8</v>
      </c>
      <c r="G132" s="56">
        <v>16.666666666666668</v>
      </c>
      <c r="H132" s="57" t="s">
        <v>24</v>
      </c>
    </row>
    <row r="133" spans="1:8" x14ac:dyDescent="0.25">
      <c r="A133" s="54" t="s">
        <v>227</v>
      </c>
      <c r="B133" s="55">
        <v>30</v>
      </c>
      <c r="C133" s="55" t="s">
        <v>300</v>
      </c>
      <c r="D133" s="55" t="s">
        <v>301</v>
      </c>
      <c r="E133" s="55" t="s">
        <v>90</v>
      </c>
      <c r="F133" s="55">
        <v>8</v>
      </c>
      <c r="G133" s="56">
        <v>16.666666666666668</v>
      </c>
      <c r="H133" s="57" t="s">
        <v>24</v>
      </c>
    </row>
    <row r="134" spans="1:8" x14ac:dyDescent="0.25">
      <c r="A134" s="54" t="s">
        <v>227</v>
      </c>
      <c r="B134" s="55">
        <v>31</v>
      </c>
      <c r="C134" s="55" t="s">
        <v>302</v>
      </c>
      <c r="D134" s="55" t="s">
        <v>303</v>
      </c>
      <c r="E134" s="55" t="s">
        <v>53</v>
      </c>
      <c r="F134" s="55">
        <v>8</v>
      </c>
      <c r="G134" s="56">
        <v>1.8333333333333333</v>
      </c>
      <c r="H134" s="57" t="s">
        <v>24</v>
      </c>
    </row>
    <row r="135" spans="1:8" x14ac:dyDescent="0.25">
      <c r="A135" s="54" t="s">
        <v>227</v>
      </c>
      <c r="B135" s="55">
        <v>32</v>
      </c>
      <c r="C135" s="55" t="s">
        <v>304</v>
      </c>
      <c r="D135" s="55" t="s">
        <v>305</v>
      </c>
      <c r="E135" s="55" t="s">
        <v>19</v>
      </c>
      <c r="F135" s="55">
        <v>7</v>
      </c>
      <c r="G135" s="56">
        <v>66.666666666666671</v>
      </c>
      <c r="H135" s="57" t="s">
        <v>24</v>
      </c>
    </row>
    <row r="136" spans="1:8" x14ac:dyDescent="0.25">
      <c r="A136" s="54" t="s">
        <v>227</v>
      </c>
      <c r="B136" s="55">
        <v>33</v>
      </c>
      <c r="C136" s="55" t="s">
        <v>306</v>
      </c>
      <c r="D136" s="55" t="s">
        <v>307</v>
      </c>
      <c r="E136" s="55" t="s">
        <v>90</v>
      </c>
      <c r="F136" s="55">
        <v>7</v>
      </c>
      <c r="G136" s="56">
        <v>36.666666666666664</v>
      </c>
      <c r="H136" s="57" t="s">
        <v>24</v>
      </c>
    </row>
    <row r="137" spans="1:8" x14ac:dyDescent="0.25">
      <c r="A137" s="54" t="s">
        <v>227</v>
      </c>
      <c r="B137" s="55">
        <v>34</v>
      </c>
      <c r="C137" s="55" t="s">
        <v>308</v>
      </c>
      <c r="D137" s="55" t="s">
        <v>309</v>
      </c>
      <c r="E137" s="55" t="s">
        <v>53</v>
      </c>
      <c r="F137" s="55">
        <v>6</v>
      </c>
      <c r="G137" s="56">
        <v>0.16666666666666666</v>
      </c>
      <c r="H137" s="57" t="s">
        <v>24</v>
      </c>
    </row>
    <row r="138" spans="1:8" x14ac:dyDescent="0.25">
      <c r="A138" s="54" t="s">
        <v>227</v>
      </c>
      <c r="B138" s="55">
        <v>34</v>
      </c>
      <c r="C138" s="55" t="s">
        <v>310</v>
      </c>
      <c r="D138" s="55" t="s">
        <v>311</v>
      </c>
      <c r="E138" s="55" t="s">
        <v>31</v>
      </c>
      <c r="F138" s="55">
        <v>6</v>
      </c>
      <c r="G138" s="56">
        <v>0.16666666666666666</v>
      </c>
      <c r="H138" s="57" t="s">
        <v>24</v>
      </c>
    </row>
    <row r="139" spans="1:8" x14ac:dyDescent="0.25">
      <c r="A139" s="54" t="s">
        <v>227</v>
      </c>
      <c r="B139" s="55">
        <v>35</v>
      </c>
      <c r="C139" s="55" t="s">
        <v>312</v>
      </c>
      <c r="D139" s="55" t="s">
        <v>313</v>
      </c>
      <c r="E139" s="55" t="s">
        <v>90</v>
      </c>
      <c r="F139" s="55">
        <v>6</v>
      </c>
      <c r="G139" s="56">
        <v>0</v>
      </c>
      <c r="H139" s="57" t="s">
        <v>24</v>
      </c>
    </row>
    <row r="140" spans="1:8" x14ac:dyDescent="0.25">
      <c r="A140" s="54" t="s">
        <v>227</v>
      </c>
      <c r="B140" s="55">
        <v>35</v>
      </c>
      <c r="C140" s="55" t="s">
        <v>314</v>
      </c>
      <c r="D140" s="55" t="s">
        <v>315</v>
      </c>
      <c r="E140" s="55" t="s">
        <v>79</v>
      </c>
      <c r="F140" s="55">
        <v>6</v>
      </c>
      <c r="G140" s="56">
        <v>0</v>
      </c>
      <c r="H140" s="57" t="s">
        <v>24</v>
      </c>
    </row>
    <row r="141" spans="1:8" x14ac:dyDescent="0.25">
      <c r="A141" s="54" t="s">
        <v>227</v>
      </c>
      <c r="B141" s="55">
        <v>35</v>
      </c>
      <c r="C141" s="55" t="s">
        <v>316</v>
      </c>
      <c r="D141" s="55" t="s">
        <v>317</v>
      </c>
      <c r="E141" s="55" t="s">
        <v>79</v>
      </c>
      <c r="F141" s="55">
        <v>6</v>
      </c>
      <c r="G141" s="56">
        <v>0</v>
      </c>
      <c r="H141" s="57" t="s">
        <v>24</v>
      </c>
    </row>
    <row r="142" spans="1:8" x14ac:dyDescent="0.25">
      <c r="A142" s="54" t="s">
        <v>227</v>
      </c>
      <c r="B142" s="55">
        <v>35</v>
      </c>
      <c r="C142" s="55" t="s">
        <v>318</v>
      </c>
      <c r="D142" s="55" t="s">
        <v>319</v>
      </c>
      <c r="E142" s="55" t="s">
        <v>265</v>
      </c>
      <c r="F142" s="55">
        <v>6</v>
      </c>
      <c r="G142" s="56">
        <v>0</v>
      </c>
      <c r="H142" s="57" t="s">
        <v>24</v>
      </c>
    </row>
    <row r="143" spans="1:8" x14ac:dyDescent="0.25">
      <c r="A143" s="54" t="s">
        <v>227</v>
      </c>
      <c r="B143" s="55">
        <v>36</v>
      </c>
      <c r="C143" s="55" t="s">
        <v>320</v>
      </c>
      <c r="D143" s="55" t="s">
        <v>321</v>
      </c>
      <c r="E143" s="55" t="s">
        <v>53</v>
      </c>
      <c r="F143" s="55">
        <v>5</v>
      </c>
      <c r="G143" s="56">
        <v>33.333333333333336</v>
      </c>
      <c r="H143" s="57" t="s">
        <v>24</v>
      </c>
    </row>
    <row r="144" spans="1:8" x14ac:dyDescent="0.25">
      <c r="A144" s="54" t="s">
        <v>227</v>
      </c>
      <c r="B144" s="55">
        <v>36</v>
      </c>
      <c r="C144" s="55" t="s">
        <v>322</v>
      </c>
      <c r="D144" s="55" t="s">
        <v>323</v>
      </c>
      <c r="E144" s="55" t="s">
        <v>324</v>
      </c>
      <c r="F144" s="55">
        <v>5</v>
      </c>
      <c r="G144" s="56">
        <v>33.333333333333336</v>
      </c>
      <c r="H144" s="57" t="s">
        <v>24</v>
      </c>
    </row>
    <row r="145" spans="1:8" x14ac:dyDescent="0.25">
      <c r="A145" s="54" t="s">
        <v>227</v>
      </c>
      <c r="B145" s="55">
        <v>36</v>
      </c>
      <c r="C145" s="55" t="s">
        <v>325</v>
      </c>
      <c r="D145" s="55" t="s">
        <v>326</v>
      </c>
      <c r="E145" s="55" t="s">
        <v>90</v>
      </c>
      <c r="F145" s="55">
        <v>5</v>
      </c>
      <c r="G145" s="56">
        <v>33.333333333333336</v>
      </c>
      <c r="H145" s="57" t="s">
        <v>24</v>
      </c>
    </row>
    <row r="146" spans="1:8" x14ac:dyDescent="0.25">
      <c r="A146" s="54" t="s">
        <v>227</v>
      </c>
      <c r="B146" s="55">
        <v>36</v>
      </c>
      <c r="C146" s="55" t="s">
        <v>327</v>
      </c>
      <c r="D146" s="55" t="s">
        <v>328</v>
      </c>
      <c r="E146" s="55" t="s">
        <v>28</v>
      </c>
      <c r="F146" s="55">
        <v>5</v>
      </c>
      <c r="G146" s="56">
        <v>33.333333333333336</v>
      </c>
      <c r="H146" s="57" t="s">
        <v>24</v>
      </c>
    </row>
    <row r="147" spans="1:8" x14ac:dyDescent="0.25">
      <c r="A147" s="54" t="s">
        <v>227</v>
      </c>
      <c r="B147" s="55">
        <v>36</v>
      </c>
      <c r="C147" s="55" t="s">
        <v>329</v>
      </c>
      <c r="D147" s="55" t="s">
        <v>330</v>
      </c>
      <c r="E147" s="55" t="s">
        <v>31</v>
      </c>
      <c r="F147" s="55">
        <v>5</v>
      </c>
      <c r="G147" s="56">
        <v>33.333333333333336</v>
      </c>
      <c r="H147" s="57" t="s">
        <v>24</v>
      </c>
    </row>
    <row r="148" spans="1:8" x14ac:dyDescent="0.25">
      <c r="A148" s="54" t="s">
        <v>227</v>
      </c>
      <c r="B148" s="55">
        <v>37</v>
      </c>
      <c r="C148" s="55" t="s">
        <v>331</v>
      </c>
      <c r="D148" s="55" t="s">
        <v>332</v>
      </c>
      <c r="E148" s="55" t="s">
        <v>333</v>
      </c>
      <c r="F148" s="55">
        <v>5</v>
      </c>
      <c r="G148" s="56">
        <v>3.3333333333333335</v>
      </c>
      <c r="H148" s="57" t="s">
        <v>24</v>
      </c>
    </row>
    <row r="149" spans="1:8" x14ac:dyDescent="0.25">
      <c r="A149" s="54" t="s">
        <v>227</v>
      </c>
      <c r="B149" s="55">
        <v>38</v>
      </c>
      <c r="C149" s="55" t="s">
        <v>334</v>
      </c>
      <c r="D149" s="55" t="s">
        <v>335</v>
      </c>
      <c r="E149" s="55" t="s">
        <v>79</v>
      </c>
      <c r="F149" s="55">
        <v>5</v>
      </c>
      <c r="G149" s="56">
        <v>0</v>
      </c>
      <c r="H149" s="57" t="s">
        <v>24</v>
      </c>
    </row>
    <row r="150" spans="1:8" x14ac:dyDescent="0.25">
      <c r="A150" s="54" t="s">
        <v>227</v>
      </c>
      <c r="B150" s="55">
        <v>39</v>
      </c>
      <c r="C150" s="55" t="s">
        <v>336</v>
      </c>
      <c r="D150" s="55" t="s">
        <v>337</v>
      </c>
      <c r="E150" s="55" t="s">
        <v>79</v>
      </c>
      <c r="F150" s="55">
        <v>4</v>
      </c>
      <c r="G150" s="56">
        <v>0</v>
      </c>
      <c r="H150" s="57" t="s">
        <v>24</v>
      </c>
    </row>
    <row r="151" spans="1:8" x14ac:dyDescent="0.25">
      <c r="A151" s="54" t="s">
        <v>227</v>
      </c>
      <c r="B151" s="55">
        <v>39</v>
      </c>
      <c r="C151" s="55" t="s">
        <v>338</v>
      </c>
      <c r="D151" s="55" t="s">
        <v>339</v>
      </c>
      <c r="E151" s="55" t="s">
        <v>340</v>
      </c>
      <c r="F151" s="55">
        <v>4</v>
      </c>
      <c r="G151" s="56">
        <v>0</v>
      </c>
      <c r="H151" s="57" t="s">
        <v>24</v>
      </c>
    </row>
    <row r="152" spans="1:8" x14ac:dyDescent="0.25">
      <c r="A152" s="54" t="s">
        <v>227</v>
      </c>
      <c r="B152" s="55">
        <v>40</v>
      </c>
      <c r="C152" s="55" t="s">
        <v>341</v>
      </c>
      <c r="D152" s="55" t="s">
        <v>342</v>
      </c>
      <c r="E152" s="55" t="s">
        <v>124</v>
      </c>
      <c r="F152" s="55">
        <v>3</v>
      </c>
      <c r="G152" s="56">
        <v>3</v>
      </c>
      <c r="H152" s="57" t="s">
        <v>24</v>
      </c>
    </row>
    <row r="153" spans="1:8" x14ac:dyDescent="0.25">
      <c r="A153" s="54" t="s">
        <v>227</v>
      </c>
      <c r="B153" s="55">
        <v>41</v>
      </c>
      <c r="C153" s="55" t="s">
        <v>343</v>
      </c>
      <c r="D153" s="55" t="s">
        <v>344</v>
      </c>
      <c r="E153" s="55" t="s">
        <v>90</v>
      </c>
      <c r="F153" s="55">
        <v>3</v>
      </c>
      <c r="G153" s="56">
        <v>0.66666666666666663</v>
      </c>
      <c r="H153" s="57" t="s">
        <v>24</v>
      </c>
    </row>
    <row r="154" spans="1:8" x14ac:dyDescent="0.25">
      <c r="A154" s="54" t="s">
        <v>227</v>
      </c>
      <c r="B154" s="55">
        <v>42</v>
      </c>
      <c r="C154" s="55" t="s">
        <v>345</v>
      </c>
      <c r="D154" s="55" t="s">
        <v>346</v>
      </c>
      <c r="E154" s="55" t="s">
        <v>347</v>
      </c>
      <c r="F154" s="55">
        <v>3</v>
      </c>
      <c r="G154" s="56">
        <v>0</v>
      </c>
      <c r="H154" s="57" t="s">
        <v>24</v>
      </c>
    </row>
    <row r="155" spans="1:8" x14ac:dyDescent="0.25">
      <c r="A155" s="54" t="s">
        <v>227</v>
      </c>
      <c r="B155" s="55">
        <v>42</v>
      </c>
      <c r="C155" s="55" t="s">
        <v>348</v>
      </c>
      <c r="D155" s="55" t="s">
        <v>349</v>
      </c>
      <c r="E155" s="55" t="s">
        <v>28</v>
      </c>
      <c r="F155" s="55">
        <v>3</v>
      </c>
      <c r="G155" s="56">
        <v>0</v>
      </c>
      <c r="H155" s="57" t="s">
        <v>24</v>
      </c>
    </row>
    <row r="156" spans="1:8" x14ac:dyDescent="0.25">
      <c r="A156" s="54" t="s">
        <v>227</v>
      </c>
      <c r="B156" s="55">
        <v>42</v>
      </c>
      <c r="C156" s="55" t="s">
        <v>350</v>
      </c>
      <c r="D156" s="55" t="s">
        <v>351</v>
      </c>
      <c r="E156" s="55" t="s">
        <v>87</v>
      </c>
      <c r="F156" s="55">
        <v>3</v>
      </c>
      <c r="G156" s="56">
        <v>0</v>
      </c>
      <c r="H156" s="57" t="s">
        <v>24</v>
      </c>
    </row>
    <row r="157" spans="1:8" x14ac:dyDescent="0.25">
      <c r="A157" s="54" t="s">
        <v>227</v>
      </c>
      <c r="B157" s="55">
        <v>42</v>
      </c>
      <c r="C157" s="55" t="s">
        <v>352</v>
      </c>
      <c r="D157" s="55" t="s">
        <v>353</v>
      </c>
      <c r="E157" s="55" t="s">
        <v>79</v>
      </c>
      <c r="F157" s="55">
        <v>3</v>
      </c>
      <c r="G157" s="56">
        <v>0</v>
      </c>
      <c r="H157" s="57" t="s">
        <v>24</v>
      </c>
    </row>
    <row r="158" spans="1:8" x14ac:dyDescent="0.25">
      <c r="A158" s="54" t="s">
        <v>227</v>
      </c>
      <c r="B158" s="55">
        <v>42</v>
      </c>
      <c r="C158" s="55" t="s">
        <v>354</v>
      </c>
      <c r="D158" s="55" t="s">
        <v>355</v>
      </c>
      <c r="E158" s="55" t="s">
        <v>79</v>
      </c>
      <c r="F158" s="55">
        <v>3</v>
      </c>
      <c r="G158" s="56">
        <v>0</v>
      </c>
      <c r="H158" s="57" t="s">
        <v>24</v>
      </c>
    </row>
    <row r="159" spans="1:8" x14ac:dyDescent="0.25">
      <c r="A159" s="54" t="s">
        <v>227</v>
      </c>
      <c r="B159" s="55">
        <v>42</v>
      </c>
      <c r="C159" s="55" t="s">
        <v>356</v>
      </c>
      <c r="D159" s="55" t="s">
        <v>357</v>
      </c>
      <c r="E159" s="55" t="s">
        <v>23</v>
      </c>
      <c r="F159" s="55">
        <v>3</v>
      </c>
      <c r="G159" s="56">
        <v>0</v>
      </c>
      <c r="H159" s="57" t="s">
        <v>24</v>
      </c>
    </row>
    <row r="160" spans="1:8" ht="13.5" thickBot="1" x14ac:dyDescent="0.3">
      <c r="A160" s="58" t="s">
        <v>227</v>
      </c>
      <c r="B160" s="59">
        <v>43</v>
      </c>
      <c r="C160" s="59" t="s">
        <v>358</v>
      </c>
      <c r="D160" s="59" t="s">
        <v>359</v>
      </c>
      <c r="E160" s="59" t="s">
        <v>79</v>
      </c>
      <c r="F160" s="59">
        <v>1</v>
      </c>
      <c r="G160" s="60">
        <v>0.25</v>
      </c>
      <c r="H160" s="61" t="s">
        <v>24</v>
      </c>
    </row>
    <row r="161" spans="1:8" ht="6.75" customHeight="1" thickBot="1" x14ac:dyDescent="0.3">
      <c r="H161" s="12"/>
    </row>
    <row r="162" spans="1:8" x14ac:dyDescent="0.25">
      <c r="A162" s="42" t="s">
        <v>360</v>
      </c>
      <c r="B162" s="43">
        <v>1</v>
      </c>
      <c r="C162" s="43" t="s">
        <v>361</v>
      </c>
      <c r="D162" s="43" t="s">
        <v>362</v>
      </c>
      <c r="E162" s="43" t="s">
        <v>79</v>
      </c>
      <c r="F162" s="43">
        <v>20</v>
      </c>
      <c r="G162" s="44">
        <v>100</v>
      </c>
      <c r="H162" s="45" t="s">
        <v>20</v>
      </c>
    </row>
    <row r="163" spans="1:8" x14ac:dyDescent="0.25">
      <c r="A163" s="46" t="s">
        <v>360</v>
      </c>
      <c r="B163" s="47">
        <v>1</v>
      </c>
      <c r="C163" s="47" t="s">
        <v>363</v>
      </c>
      <c r="D163" s="47" t="s">
        <v>364</v>
      </c>
      <c r="E163" s="47" t="s">
        <v>53</v>
      </c>
      <c r="F163" s="47">
        <v>20</v>
      </c>
      <c r="G163" s="48">
        <v>100</v>
      </c>
      <c r="H163" s="49" t="s">
        <v>20</v>
      </c>
    </row>
    <row r="164" spans="1:8" x14ac:dyDescent="0.25">
      <c r="A164" s="46" t="s">
        <v>360</v>
      </c>
      <c r="B164" s="47">
        <v>1</v>
      </c>
      <c r="C164" s="47" t="s">
        <v>365</v>
      </c>
      <c r="D164" s="47" t="s">
        <v>366</v>
      </c>
      <c r="E164" s="47" t="s">
        <v>79</v>
      </c>
      <c r="F164" s="47">
        <v>20</v>
      </c>
      <c r="G164" s="48">
        <v>100</v>
      </c>
      <c r="H164" s="49" t="s">
        <v>20</v>
      </c>
    </row>
    <row r="165" spans="1:8" x14ac:dyDescent="0.25">
      <c r="A165" s="46" t="s">
        <v>360</v>
      </c>
      <c r="B165" s="47">
        <v>2</v>
      </c>
      <c r="C165" s="47" t="s">
        <v>367</v>
      </c>
      <c r="D165" s="47" t="s">
        <v>368</v>
      </c>
      <c r="E165" s="47" t="s">
        <v>19</v>
      </c>
      <c r="F165" s="47">
        <v>20</v>
      </c>
      <c r="G165" s="48">
        <v>88.75</v>
      </c>
      <c r="H165" s="49" t="s">
        <v>20</v>
      </c>
    </row>
    <row r="166" spans="1:8" x14ac:dyDescent="0.25">
      <c r="A166" s="46" t="s">
        <v>360</v>
      </c>
      <c r="B166" s="47">
        <v>3</v>
      </c>
      <c r="C166" s="47" t="s">
        <v>369</v>
      </c>
      <c r="D166" s="47" t="s">
        <v>370</v>
      </c>
      <c r="E166" s="47" t="s">
        <v>19</v>
      </c>
      <c r="F166" s="47">
        <v>20</v>
      </c>
      <c r="G166" s="48">
        <v>87.5</v>
      </c>
      <c r="H166" s="49" t="s">
        <v>20</v>
      </c>
    </row>
    <row r="167" spans="1:8" x14ac:dyDescent="0.25">
      <c r="A167" s="46" t="s">
        <v>360</v>
      </c>
      <c r="B167" s="47">
        <v>4</v>
      </c>
      <c r="C167" s="47" t="s">
        <v>371</v>
      </c>
      <c r="D167" s="47" t="s">
        <v>372</v>
      </c>
      <c r="E167" s="47" t="s">
        <v>28</v>
      </c>
      <c r="F167" s="47">
        <v>17</v>
      </c>
      <c r="G167" s="48">
        <v>70.833333333333343</v>
      </c>
      <c r="H167" s="49" t="s">
        <v>20</v>
      </c>
    </row>
    <row r="168" spans="1:8" x14ac:dyDescent="0.25">
      <c r="A168" s="65" t="s">
        <v>360</v>
      </c>
      <c r="B168" s="47">
        <v>8</v>
      </c>
      <c r="C168" s="47" t="s">
        <v>246</v>
      </c>
      <c r="D168" s="47" t="s">
        <v>247</v>
      </c>
      <c r="E168" s="47" t="s">
        <v>79</v>
      </c>
      <c r="F168" s="47">
        <v>17</v>
      </c>
      <c r="G168" s="48">
        <v>68.333333333333343</v>
      </c>
      <c r="H168" s="49" t="s">
        <v>20</v>
      </c>
    </row>
    <row r="169" spans="1:8" x14ac:dyDescent="0.25">
      <c r="A169" s="46" t="s">
        <v>360</v>
      </c>
      <c r="B169" s="47">
        <v>5</v>
      </c>
      <c r="C169" s="47" t="s">
        <v>373</v>
      </c>
      <c r="D169" s="47" t="s">
        <v>374</v>
      </c>
      <c r="E169" s="47" t="s">
        <v>375</v>
      </c>
      <c r="F169" s="47">
        <v>17</v>
      </c>
      <c r="G169" s="48">
        <v>62.5</v>
      </c>
      <c r="H169" s="49" t="s">
        <v>20</v>
      </c>
    </row>
    <row r="170" spans="1:8" x14ac:dyDescent="0.25">
      <c r="A170" s="46" t="s">
        <v>360</v>
      </c>
      <c r="B170" s="47">
        <v>6</v>
      </c>
      <c r="C170" s="47" t="s">
        <v>376</v>
      </c>
      <c r="D170" s="47" t="s">
        <v>377</v>
      </c>
      <c r="E170" s="47" t="s">
        <v>378</v>
      </c>
      <c r="F170" s="47">
        <v>14</v>
      </c>
      <c r="G170" s="48">
        <v>66.666666666666671</v>
      </c>
      <c r="H170" s="49" t="s">
        <v>24</v>
      </c>
    </row>
    <row r="171" spans="1:8" x14ac:dyDescent="0.25">
      <c r="A171" s="46" t="s">
        <v>360</v>
      </c>
      <c r="B171" s="47">
        <v>7</v>
      </c>
      <c r="C171" s="47" t="s">
        <v>379</v>
      </c>
      <c r="D171" s="47" t="s">
        <v>380</v>
      </c>
      <c r="E171" s="47" t="s">
        <v>28</v>
      </c>
      <c r="F171" s="47">
        <v>14</v>
      </c>
      <c r="G171" s="48">
        <v>51.666666666666671</v>
      </c>
      <c r="H171" s="49" t="s">
        <v>24</v>
      </c>
    </row>
    <row r="172" spans="1:8" x14ac:dyDescent="0.25">
      <c r="A172" s="46" t="s">
        <v>360</v>
      </c>
      <c r="B172" s="47">
        <v>8</v>
      </c>
      <c r="C172" s="47" t="s">
        <v>381</v>
      </c>
      <c r="D172" s="47" t="s">
        <v>382</v>
      </c>
      <c r="E172" s="47" t="s">
        <v>101</v>
      </c>
      <c r="F172" s="47">
        <v>12</v>
      </c>
      <c r="G172" s="48">
        <v>59.583333333333336</v>
      </c>
      <c r="H172" s="49" t="s">
        <v>24</v>
      </c>
    </row>
    <row r="173" spans="1:8" x14ac:dyDescent="0.25">
      <c r="A173" s="46" t="s">
        <v>360</v>
      </c>
      <c r="B173" s="47">
        <v>9</v>
      </c>
      <c r="C173" s="47" t="s">
        <v>383</v>
      </c>
      <c r="D173" s="47" t="s">
        <v>384</v>
      </c>
      <c r="E173" s="47" t="s">
        <v>40</v>
      </c>
      <c r="F173" s="47">
        <v>12</v>
      </c>
      <c r="G173" s="48">
        <v>58.333333333333336</v>
      </c>
      <c r="H173" s="49" t="s">
        <v>24</v>
      </c>
    </row>
    <row r="174" spans="1:8" x14ac:dyDescent="0.25">
      <c r="A174" s="46" t="s">
        <v>360</v>
      </c>
      <c r="B174" s="47">
        <v>10</v>
      </c>
      <c r="C174" s="47" t="s">
        <v>385</v>
      </c>
      <c r="D174" s="47" t="s">
        <v>386</v>
      </c>
      <c r="E174" s="47" t="s">
        <v>53</v>
      </c>
      <c r="F174" s="47">
        <v>12</v>
      </c>
      <c r="G174" s="48">
        <v>54.166666666666671</v>
      </c>
      <c r="H174" s="49" t="s">
        <v>24</v>
      </c>
    </row>
    <row r="175" spans="1:8" x14ac:dyDescent="0.25">
      <c r="A175" s="46" t="s">
        <v>360</v>
      </c>
      <c r="B175" s="47">
        <v>11</v>
      </c>
      <c r="C175" s="47" t="s">
        <v>387</v>
      </c>
      <c r="D175" s="47" t="s">
        <v>388</v>
      </c>
      <c r="E175" s="47" t="s">
        <v>90</v>
      </c>
      <c r="F175" s="47">
        <v>12</v>
      </c>
      <c r="G175" s="48">
        <v>50</v>
      </c>
      <c r="H175" s="49" t="s">
        <v>24</v>
      </c>
    </row>
    <row r="176" spans="1:8" x14ac:dyDescent="0.25">
      <c r="A176" s="46" t="s">
        <v>360</v>
      </c>
      <c r="B176" s="47">
        <v>12</v>
      </c>
      <c r="C176" s="47" t="s">
        <v>389</v>
      </c>
      <c r="D176" s="47" t="s">
        <v>390</v>
      </c>
      <c r="E176" s="47" t="s">
        <v>79</v>
      </c>
      <c r="F176" s="47">
        <v>12</v>
      </c>
      <c r="G176" s="48">
        <v>33.333333333333336</v>
      </c>
      <c r="H176" s="49" t="s">
        <v>24</v>
      </c>
    </row>
    <row r="177" spans="1:9" x14ac:dyDescent="0.25">
      <c r="A177" s="46" t="s">
        <v>360</v>
      </c>
      <c r="B177" s="47">
        <v>13</v>
      </c>
      <c r="C177" s="47" t="s">
        <v>391</v>
      </c>
      <c r="D177" s="47" t="s">
        <v>392</v>
      </c>
      <c r="E177" s="47" t="s">
        <v>393</v>
      </c>
      <c r="F177" s="47">
        <v>8</v>
      </c>
      <c r="G177" s="48">
        <v>32.208333333333329</v>
      </c>
      <c r="H177" s="49" t="s">
        <v>24</v>
      </c>
    </row>
    <row r="178" spans="1:9" x14ac:dyDescent="0.25">
      <c r="A178" s="46" t="s">
        <v>360</v>
      </c>
      <c r="B178" s="47">
        <v>14</v>
      </c>
      <c r="C178" s="47" t="s">
        <v>394</v>
      </c>
      <c r="D178" s="47" t="s">
        <v>395</v>
      </c>
      <c r="E178" s="47" t="s">
        <v>53</v>
      </c>
      <c r="F178" s="47">
        <v>7</v>
      </c>
      <c r="G178" s="48">
        <v>66.666666666666671</v>
      </c>
      <c r="H178" s="49" t="s">
        <v>24</v>
      </c>
    </row>
    <row r="179" spans="1:9" x14ac:dyDescent="0.25">
      <c r="A179" s="46" t="s">
        <v>360</v>
      </c>
      <c r="B179" s="47">
        <v>15</v>
      </c>
      <c r="C179" s="47" t="s">
        <v>396</v>
      </c>
      <c r="D179" s="47" t="s">
        <v>397</v>
      </c>
      <c r="E179" s="47" t="s">
        <v>347</v>
      </c>
      <c r="F179" s="47">
        <v>7</v>
      </c>
      <c r="G179" s="48">
        <v>52.75</v>
      </c>
      <c r="H179" s="49" t="s">
        <v>24</v>
      </c>
    </row>
    <row r="180" spans="1:9" x14ac:dyDescent="0.25">
      <c r="A180" s="46" t="s">
        <v>360</v>
      </c>
      <c r="B180" s="47">
        <v>16</v>
      </c>
      <c r="C180" s="47" t="s">
        <v>398</v>
      </c>
      <c r="D180" s="47" t="s">
        <v>399</v>
      </c>
      <c r="E180" s="47" t="s">
        <v>53</v>
      </c>
      <c r="F180" s="47">
        <v>7</v>
      </c>
      <c r="G180" s="48">
        <v>52.5</v>
      </c>
      <c r="H180" s="49" t="s">
        <v>24</v>
      </c>
    </row>
    <row r="181" spans="1:9" x14ac:dyDescent="0.25">
      <c r="A181" s="46" t="s">
        <v>360</v>
      </c>
      <c r="B181" s="47">
        <v>17</v>
      </c>
      <c r="C181" s="47" t="s">
        <v>400</v>
      </c>
      <c r="D181" s="47" t="s">
        <v>401</v>
      </c>
      <c r="E181" s="47" t="s">
        <v>152</v>
      </c>
      <c r="F181" s="47">
        <v>6</v>
      </c>
      <c r="G181" s="48">
        <v>37.5</v>
      </c>
      <c r="H181" s="49" t="s">
        <v>24</v>
      </c>
      <c r="I181" s="2">
        <v>20</v>
      </c>
    </row>
    <row r="182" spans="1:9" x14ac:dyDescent="0.25">
      <c r="A182" s="54" t="s">
        <v>360</v>
      </c>
      <c r="B182" s="55">
        <v>18</v>
      </c>
      <c r="C182" s="55" t="s">
        <v>402</v>
      </c>
      <c r="D182" s="55" t="s">
        <v>403</v>
      </c>
      <c r="E182" s="55" t="s">
        <v>101</v>
      </c>
      <c r="F182" s="55">
        <v>6</v>
      </c>
      <c r="G182" s="56">
        <v>16.666666666666668</v>
      </c>
      <c r="H182" s="57" t="s">
        <v>24</v>
      </c>
    </row>
    <row r="183" spans="1:9" x14ac:dyDescent="0.25">
      <c r="A183" s="54" t="s">
        <v>360</v>
      </c>
      <c r="B183" s="55">
        <v>19</v>
      </c>
      <c r="C183" s="55" t="s">
        <v>404</v>
      </c>
      <c r="D183" s="55" t="s">
        <v>405</v>
      </c>
      <c r="E183" s="55" t="s">
        <v>53</v>
      </c>
      <c r="F183" s="55">
        <v>6</v>
      </c>
      <c r="G183" s="56">
        <v>0.16666666666666666</v>
      </c>
      <c r="H183" s="57" t="s">
        <v>24</v>
      </c>
    </row>
    <row r="184" spans="1:9" x14ac:dyDescent="0.25">
      <c r="A184" s="54" t="s">
        <v>360</v>
      </c>
      <c r="B184" s="55">
        <v>20</v>
      </c>
      <c r="C184" s="55" t="s">
        <v>406</v>
      </c>
      <c r="D184" s="55" t="s">
        <v>407</v>
      </c>
      <c r="E184" s="55" t="s">
        <v>53</v>
      </c>
      <c r="F184" s="55">
        <v>6</v>
      </c>
      <c r="G184" s="56">
        <v>0</v>
      </c>
      <c r="H184" s="57" t="s">
        <v>24</v>
      </c>
    </row>
    <row r="185" spans="1:9" x14ac:dyDescent="0.25">
      <c r="A185" s="54" t="s">
        <v>360</v>
      </c>
      <c r="B185" s="55">
        <v>20</v>
      </c>
      <c r="C185" s="55" t="s">
        <v>408</v>
      </c>
      <c r="D185" s="55" t="s">
        <v>409</v>
      </c>
      <c r="E185" s="55" t="s">
        <v>375</v>
      </c>
      <c r="F185" s="55">
        <v>6</v>
      </c>
      <c r="G185" s="56">
        <v>0</v>
      </c>
      <c r="H185" s="57" t="s">
        <v>24</v>
      </c>
    </row>
    <row r="186" spans="1:9" x14ac:dyDescent="0.25">
      <c r="A186" s="54" t="s">
        <v>360</v>
      </c>
      <c r="B186" s="55">
        <v>21</v>
      </c>
      <c r="C186" s="55" t="s">
        <v>410</v>
      </c>
      <c r="D186" s="55" t="s">
        <v>411</v>
      </c>
      <c r="E186" s="55" t="s">
        <v>79</v>
      </c>
      <c r="F186" s="55">
        <v>5</v>
      </c>
      <c r="G186" s="56">
        <v>50.5</v>
      </c>
      <c r="H186" s="57" t="s">
        <v>24</v>
      </c>
    </row>
    <row r="187" spans="1:9" x14ac:dyDescent="0.25">
      <c r="A187" s="54" t="s">
        <v>360</v>
      </c>
      <c r="B187" s="55">
        <v>22</v>
      </c>
      <c r="C187" s="55" t="s">
        <v>412</v>
      </c>
      <c r="D187" s="55" t="s">
        <v>413</v>
      </c>
      <c r="E187" s="55" t="s">
        <v>48</v>
      </c>
      <c r="F187" s="55">
        <v>5</v>
      </c>
      <c r="G187" s="56">
        <v>25.5</v>
      </c>
      <c r="H187" s="57" t="s">
        <v>24</v>
      </c>
    </row>
    <row r="188" spans="1:9" x14ac:dyDescent="0.25">
      <c r="A188" s="54" t="s">
        <v>360</v>
      </c>
      <c r="B188" s="55">
        <v>23</v>
      </c>
      <c r="C188" s="55" t="s">
        <v>414</v>
      </c>
      <c r="D188" s="55" t="s">
        <v>415</v>
      </c>
      <c r="E188" s="55" t="s">
        <v>265</v>
      </c>
      <c r="F188" s="55">
        <v>5</v>
      </c>
      <c r="G188" s="56">
        <v>7.333333333333333</v>
      </c>
      <c r="H188" s="57" t="s">
        <v>24</v>
      </c>
    </row>
    <row r="189" spans="1:9" x14ac:dyDescent="0.25">
      <c r="A189" s="54" t="s">
        <v>360</v>
      </c>
      <c r="B189" s="55">
        <v>24</v>
      </c>
      <c r="C189" s="55" t="s">
        <v>416</v>
      </c>
      <c r="D189" s="55" t="s">
        <v>417</v>
      </c>
      <c r="E189" s="55" t="s">
        <v>31</v>
      </c>
      <c r="F189" s="55">
        <v>5</v>
      </c>
      <c r="G189" s="56">
        <v>4</v>
      </c>
      <c r="H189" s="57" t="s">
        <v>24</v>
      </c>
    </row>
    <row r="190" spans="1:9" x14ac:dyDescent="0.25">
      <c r="A190" s="54" t="s">
        <v>360</v>
      </c>
      <c r="B190" s="55">
        <v>25</v>
      </c>
      <c r="C190" s="55" t="s">
        <v>418</v>
      </c>
      <c r="D190" s="55" t="s">
        <v>419</v>
      </c>
      <c r="E190" s="55" t="s">
        <v>45</v>
      </c>
      <c r="F190" s="55">
        <v>5</v>
      </c>
      <c r="G190" s="56">
        <v>0.66666666666666663</v>
      </c>
      <c r="H190" s="57" t="s">
        <v>24</v>
      </c>
    </row>
    <row r="191" spans="1:9" x14ac:dyDescent="0.25">
      <c r="A191" s="54" t="s">
        <v>360</v>
      </c>
      <c r="B191" s="55">
        <v>26</v>
      </c>
      <c r="C191" s="55" t="s">
        <v>420</v>
      </c>
      <c r="D191" s="55" t="s">
        <v>421</v>
      </c>
      <c r="E191" s="55" t="s">
        <v>36</v>
      </c>
      <c r="F191" s="55">
        <v>4</v>
      </c>
      <c r="G191" s="56">
        <v>0.125</v>
      </c>
      <c r="H191" s="57" t="s">
        <v>24</v>
      </c>
    </row>
    <row r="192" spans="1:9" x14ac:dyDescent="0.25">
      <c r="A192" s="54" t="s">
        <v>360</v>
      </c>
      <c r="B192" s="55">
        <v>27</v>
      </c>
      <c r="C192" s="55" t="s">
        <v>422</v>
      </c>
      <c r="D192" s="55" t="s">
        <v>423</v>
      </c>
      <c r="E192" s="55" t="s">
        <v>90</v>
      </c>
      <c r="F192" s="55">
        <v>3</v>
      </c>
      <c r="G192" s="56">
        <v>25</v>
      </c>
      <c r="H192" s="57" t="s">
        <v>24</v>
      </c>
    </row>
    <row r="193" spans="1:8" x14ac:dyDescent="0.25">
      <c r="A193" s="54" t="s">
        <v>360</v>
      </c>
      <c r="B193" s="55">
        <v>28</v>
      </c>
      <c r="C193" s="55" t="s">
        <v>424</v>
      </c>
      <c r="D193" s="55" t="s">
        <v>425</v>
      </c>
      <c r="E193" s="55" t="s">
        <v>36</v>
      </c>
      <c r="F193" s="55">
        <v>1</v>
      </c>
      <c r="G193" s="56">
        <v>0</v>
      </c>
      <c r="H193" s="57" t="s">
        <v>24</v>
      </c>
    </row>
    <row r="194" spans="1:8" ht="13.5" thickBot="1" x14ac:dyDescent="0.3">
      <c r="A194" s="58" t="s">
        <v>360</v>
      </c>
      <c r="B194" s="59">
        <v>28</v>
      </c>
      <c r="C194" s="59" t="s">
        <v>426</v>
      </c>
      <c r="D194" s="59" t="s">
        <v>427</v>
      </c>
      <c r="E194" s="59" t="s">
        <v>428</v>
      </c>
      <c r="F194" s="59">
        <v>1</v>
      </c>
      <c r="G194" s="60">
        <v>0</v>
      </c>
      <c r="H194" s="61" t="s">
        <v>24</v>
      </c>
    </row>
    <row r="195" spans="1:8" ht="6" customHeight="1" thickBot="1" x14ac:dyDescent="0.3">
      <c r="H195" s="12"/>
    </row>
    <row r="196" spans="1:8" x14ac:dyDescent="0.25">
      <c r="A196" s="42" t="s">
        <v>429</v>
      </c>
      <c r="B196" s="43">
        <v>1</v>
      </c>
      <c r="C196" s="43" t="s">
        <v>430</v>
      </c>
      <c r="D196" s="43" t="s">
        <v>431</v>
      </c>
      <c r="E196" s="43" t="s">
        <v>79</v>
      </c>
      <c r="F196" s="43">
        <v>20</v>
      </c>
      <c r="G196" s="44">
        <v>100</v>
      </c>
      <c r="H196" s="45" t="s">
        <v>20</v>
      </c>
    </row>
    <row r="197" spans="1:8" x14ac:dyDescent="0.25">
      <c r="A197" s="46" t="s">
        <v>429</v>
      </c>
      <c r="B197" s="47">
        <v>1</v>
      </c>
      <c r="C197" s="47" t="s">
        <v>432</v>
      </c>
      <c r="D197" s="47" t="s">
        <v>433</v>
      </c>
      <c r="E197" s="47" t="s">
        <v>40</v>
      </c>
      <c r="F197" s="47">
        <v>20</v>
      </c>
      <c r="G197" s="48">
        <v>100</v>
      </c>
      <c r="H197" s="49" t="s">
        <v>20</v>
      </c>
    </row>
    <row r="198" spans="1:8" x14ac:dyDescent="0.25">
      <c r="A198" s="46" t="s">
        <v>429</v>
      </c>
      <c r="B198" s="47">
        <v>1</v>
      </c>
      <c r="C198" s="47" t="s">
        <v>434</v>
      </c>
      <c r="D198" s="47" t="s">
        <v>435</v>
      </c>
      <c r="E198" s="47" t="s">
        <v>124</v>
      </c>
      <c r="F198" s="47">
        <v>20</v>
      </c>
      <c r="G198" s="48">
        <v>100</v>
      </c>
      <c r="H198" s="49" t="s">
        <v>20</v>
      </c>
    </row>
    <row r="199" spans="1:8" x14ac:dyDescent="0.25">
      <c r="A199" s="46" t="s">
        <v>429</v>
      </c>
      <c r="B199" s="47">
        <v>2</v>
      </c>
      <c r="C199" s="47" t="s">
        <v>436</v>
      </c>
      <c r="D199" s="47" t="s">
        <v>437</v>
      </c>
      <c r="E199" s="47" t="s">
        <v>53</v>
      </c>
      <c r="F199" s="47">
        <v>20</v>
      </c>
      <c r="G199" s="48">
        <v>85</v>
      </c>
      <c r="H199" s="49" t="s">
        <v>20</v>
      </c>
    </row>
    <row r="200" spans="1:8" x14ac:dyDescent="0.25">
      <c r="A200" s="46" t="s">
        <v>429</v>
      </c>
      <c r="B200" s="47">
        <v>2</v>
      </c>
      <c r="C200" s="47" t="s">
        <v>438</v>
      </c>
      <c r="D200" s="47" t="s">
        <v>439</v>
      </c>
      <c r="E200" s="47" t="s">
        <v>265</v>
      </c>
      <c r="F200" s="47">
        <v>20</v>
      </c>
      <c r="G200" s="48">
        <v>85</v>
      </c>
      <c r="H200" s="49" t="s">
        <v>20</v>
      </c>
    </row>
    <row r="201" spans="1:8" x14ac:dyDescent="0.25">
      <c r="A201" s="46" t="s">
        <v>429</v>
      </c>
      <c r="B201" s="47">
        <v>3</v>
      </c>
      <c r="C201" s="47" t="s">
        <v>440</v>
      </c>
      <c r="D201" s="47" t="s">
        <v>441</v>
      </c>
      <c r="E201" s="47" t="s">
        <v>45</v>
      </c>
      <c r="F201" s="47">
        <v>17</v>
      </c>
      <c r="G201" s="48">
        <v>83.5</v>
      </c>
      <c r="H201" s="49" t="s">
        <v>20</v>
      </c>
    </row>
    <row r="202" spans="1:8" x14ac:dyDescent="0.25">
      <c r="A202" s="46" t="s">
        <v>429</v>
      </c>
      <c r="B202" s="47">
        <v>4</v>
      </c>
      <c r="C202" s="47" t="s">
        <v>442</v>
      </c>
      <c r="D202" s="47" t="s">
        <v>443</v>
      </c>
      <c r="E202" s="47" t="s">
        <v>19</v>
      </c>
      <c r="F202" s="47">
        <v>17</v>
      </c>
      <c r="G202" s="48">
        <v>83.333333333333343</v>
      </c>
      <c r="H202" s="49" t="s">
        <v>20</v>
      </c>
    </row>
    <row r="203" spans="1:8" x14ac:dyDescent="0.25">
      <c r="A203" s="46" t="s">
        <v>429</v>
      </c>
      <c r="B203" s="47">
        <v>5</v>
      </c>
      <c r="C203" s="47" t="s">
        <v>444</v>
      </c>
      <c r="D203" s="47" t="s">
        <v>445</v>
      </c>
      <c r="E203" s="47" t="s">
        <v>79</v>
      </c>
      <c r="F203" s="47">
        <v>17</v>
      </c>
      <c r="G203" s="48">
        <v>68.5</v>
      </c>
      <c r="H203" s="49" t="s">
        <v>20</v>
      </c>
    </row>
    <row r="204" spans="1:8" x14ac:dyDescent="0.25">
      <c r="A204" s="46" t="s">
        <v>429</v>
      </c>
      <c r="B204" s="47">
        <v>6</v>
      </c>
      <c r="C204" s="47" t="s">
        <v>446</v>
      </c>
      <c r="D204" s="47" t="s">
        <v>447</v>
      </c>
      <c r="E204" s="47" t="s">
        <v>69</v>
      </c>
      <c r="F204" s="47">
        <v>15</v>
      </c>
      <c r="G204" s="48">
        <v>83.333333333333343</v>
      </c>
      <c r="H204" s="49" t="s">
        <v>20</v>
      </c>
    </row>
    <row r="205" spans="1:8" x14ac:dyDescent="0.25">
      <c r="A205" s="46" t="s">
        <v>429</v>
      </c>
      <c r="B205" s="47">
        <v>7</v>
      </c>
      <c r="C205" s="47" t="s">
        <v>448</v>
      </c>
      <c r="D205" s="47" t="s">
        <v>449</v>
      </c>
      <c r="E205" s="47" t="s">
        <v>124</v>
      </c>
      <c r="F205" s="47">
        <v>10</v>
      </c>
      <c r="G205" s="48">
        <v>70.666666666666671</v>
      </c>
      <c r="H205" s="49" t="s">
        <v>20</v>
      </c>
    </row>
    <row r="206" spans="1:8" x14ac:dyDescent="0.25">
      <c r="A206" s="46" t="s">
        <v>429</v>
      </c>
      <c r="B206" s="47">
        <v>8</v>
      </c>
      <c r="C206" s="47" t="s">
        <v>450</v>
      </c>
      <c r="D206" s="47" t="s">
        <v>451</v>
      </c>
      <c r="E206" s="47" t="s">
        <v>19</v>
      </c>
      <c r="F206" s="47">
        <v>14</v>
      </c>
      <c r="G206" s="48">
        <v>66.666666666666671</v>
      </c>
      <c r="H206" s="49" t="s">
        <v>24</v>
      </c>
    </row>
    <row r="207" spans="1:8" x14ac:dyDescent="0.25">
      <c r="A207" s="46" t="s">
        <v>429</v>
      </c>
      <c r="B207" s="47">
        <v>8</v>
      </c>
      <c r="C207" s="47" t="s">
        <v>452</v>
      </c>
      <c r="D207" s="47" t="s">
        <v>453</v>
      </c>
      <c r="E207" s="47" t="s">
        <v>79</v>
      </c>
      <c r="F207" s="47">
        <v>14</v>
      </c>
      <c r="G207" s="48">
        <v>66.666666666666671</v>
      </c>
      <c r="H207" s="49" t="s">
        <v>24</v>
      </c>
    </row>
    <row r="208" spans="1:8" x14ac:dyDescent="0.25">
      <c r="A208" s="46" t="s">
        <v>429</v>
      </c>
      <c r="B208" s="47">
        <v>9</v>
      </c>
      <c r="C208" s="47" t="s">
        <v>454</v>
      </c>
      <c r="D208" s="47" t="s">
        <v>455</v>
      </c>
      <c r="E208" s="47" t="s">
        <v>53</v>
      </c>
      <c r="F208" s="47">
        <v>14</v>
      </c>
      <c r="G208" s="48">
        <v>50.166666666666671</v>
      </c>
      <c r="H208" s="49" t="s">
        <v>24</v>
      </c>
    </row>
    <row r="209" spans="1:11" x14ac:dyDescent="0.25">
      <c r="A209" s="46" t="s">
        <v>429</v>
      </c>
      <c r="B209" s="47">
        <v>10</v>
      </c>
      <c r="C209" s="47" t="s">
        <v>456</v>
      </c>
      <c r="D209" s="47" t="s">
        <v>457</v>
      </c>
      <c r="E209" s="47" t="s">
        <v>28</v>
      </c>
      <c r="F209" s="47">
        <v>12</v>
      </c>
      <c r="G209" s="48">
        <v>50</v>
      </c>
      <c r="H209" s="49" t="s">
        <v>24</v>
      </c>
    </row>
    <row r="210" spans="1:11" x14ac:dyDescent="0.25">
      <c r="A210" s="46" t="s">
        <v>429</v>
      </c>
      <c r="B210" s="47">
        <v>11</v>
      </c>
      <c r="C210" s="47" t="s">
        <v>458</v>
      </c>
      <c r="D210" s="47" t="s">
        <v>459</v>
      </c>
      <c r="E210" s="47" t="s">
        <v>124</v>
      </c>
      <c r="F210" s="47">
        <v>10</v>
      </c>
      <c r="G210" s="48">
        <v>35.166666666666671</v>
      </c>
      <c r="H210" s="49" t="s">
        <v>24</v>
      </c>
    </row>
    <row r="211" spans="1:11" x14ac:dyDescent="0.25">
      <c r="A211" s="46" t="s">
        <v>429</v>
      </c>
      <c r="B211" s="47">
        <v>12</v>
      </c>
      <c r="C211" s="47" t="s">
        <v>460</v>
      </c>
      <c r="D211" s="47" t="s">
        <v>461</v>
      </c>
      <c r="E211" s="47" t="s">
        <v>347</v>
      </c>
      <c r="F211" s="47">
        <v>10</v>
      </c>
      <c r="G211" s="48">
        <v>33.333333333333336</v>
      </c>
      <c r="H211" s="49" t="s">
        <v>24</v>
      </c>
    </row>
    <row r="212" spans="1:11" x14ac:dyDescent="0.25">
      <c r="A212" s="46" t="s">
        <v>429</v>
      </c>
      <c r="B212" s="47">
        <v>13</v>
      </c>
      <c r="C212" s="47" t="s">
        <v>462</v>
      </c>
      <c r="D212" s="47" t="s">
        <v>463</v>
      </c>
      <c r="E212" s="47" t="s">
        <v>347</v>
      </c>
      <c r="F212" s="47">
        <v>8</v>
      </c>
      <c r="G212" s="48">
        <v>16.666666666666668</v>
      </c>
      <c r="H212" s="49" t="s">
        <v>24</v>
      </c>
    </row>
    <row r="213" spans="1:11" x14ac:dyDescent="0.25">
      <c r="A213" s="46" t="s">
        <v>429</v>
      </c>
      <c r="B213" s="47">
        <v>13</v>
      </c>
      <c r="C213" s="47" t="s">
        <v>464</v>
      </c>
      <c r="D213" s="47" t="s">
        <v>465</v>
      </c>
      <c r="E213" s="47" t="s">
        <v>116</v>
      </c>
      <c r="F213" s="47">
        <v>8</v>
      </c>
      <c r="G213" s="48">
        <v>16.666666666666668</v>
      </c>
      <c r="H213" s="49" t="s">
        <v>24</v>
      </c>
    </row>
    <row r="214" spans="1:11" x14ac:dyDescent="0.25">
      <c r="A214" s="46" t="s">
        <v>429</v>
      </c>
      <c r="B214" s="47">
        <v>13</v>
      </c>
      <c r="C214" s="47" t="s">
        <v>466</v>
      </c>
      <c r="D214" s="47" t="s">
        <v>467</v>
      </c>
      <c r="E214" s="47" t="s">
        <v>152</v>
      </c>
      <c r="F214" s="47">
        <v>8</v>
      </c>
      <c r="G214" s="48">
        <v>16.666666666666668</v>
      </c>
      <c r="H214" s="49" t="s">
        <v>24</v>
      </c>
    </row>
    <row r="215" spans="1:11" x14ac:dyDescent="0.25">
      <c r="A215" s="46" t="s">
        <v>429</v>
      </c>
      <c r="B215" s="47">
        <v>14</v>
      </c>
      <c r="C215" s="47" t="s">
        <v>468</v>
      </c>
      <c r="D215" s="47" t="s">
        <v>469</v>
      </c>
      <c r="E215" s="47" t="s">
        <v>175</v>
      </c>
      <c r="F215" s="47">
        <v>8</v>
      </c>
      <c r="G215" s="48">
        <v>1.6666666666666667</v>
      </c>
      <c r="H215" s="49" t="s">
        <v>24</v>
      </c>
    </row>
    <row r="216" spans="1:11" x14ac:dyDescent="0.25">
      <c r="A216" s="46" t="s">
        <v>429</v>
      </c>
      <c r="B216" s="47">
        <v>15</v>
      </c>
      <c r="C216" s="47" t="s">
        <v>470</v>
      </c>
      <c r="D216" s="47" t="s">
        <v>471</v>
      </c>
      <c r="E216" s="47" t="s">
        <v>90</v>
      </c>
      <c r="F216" s="47">
        <v>8</v>
      </c>
      <c r="G216" s="48">
        <v>0.16666666666666666</v>
      </c>
      <c r="H216" s="49" t="s">
        <v>24</v>
      </c>
    </row>
    <row r="217" spans="1:11" x14ac:dyDescent="0.25">
      <c r="A217" s="46" t="s">
        <v>429</v>
      </c>
      <c r="B217" s="47">
        <v>16</v>
      </c>
      <c r="C217" s="47" t="s">
        <v>472</v>
      </c>
      <c r="D217" s="47" t="s">
        <v>473</v>
      </c>
      <c r="E217" s="47" t="s">
        <v>36</v>
      </c>
      <c r="F217" s="47">
        <v>7</v>
      </c>
      <c r="G217" s="48">
        <v>67</v>
      </c>
      <c r="H217" s="49" t="s">
        <v>24</v>
      </c>
    </row>
    <row r="218" spans="1:11" x14ac:dyDescent="0.25">
      <c r="A218" s="46" t="s">
        <v>429</v>
      </c>
      <c r="B218" s="47">
        <v>17</v>
      </c>
      <c r="C218" s="47" t="s">
        <v>474</v>
      </c>
      <c r="D218" s="47" t="s">
        <v>475</v>
      </c>
      <c r="E218" s="47" t="s">
        <v>476</v>
      </c>
      <c r="F218" s="47">
        <v>7</v>
      </c>
      <c r="G218" s="48">
        <v>66.666666666666671</v>
      </c>
      <c r="H218" s="49" t="s">
        <v>24</v>
      </c>
    </row>
    <row r="219" spans="1:11" x14ac:dyDescent="0.25">
      <c r="A219" s="46" t="s">
        <v>429</v>
      </c>
      <c r="B219" s="47">
        <v>18</v>
      </c>
      <c r="C219" s="47" t="s">
        <v>477</v>
      </c>
      <c r="D219" s="47" t="s">
        <v>478</v>
      </c>
      <c r="E219" s="47" t="s">
        <v>79</v>
      </c>
      <c r="F219" s="47">
        <v>7</v>
      </c>
      <c r="G219" s="48">
        <v>36.666666666666664</v>
      </c>
      <c r="H219" s="49" t="s">
        <v>24</v>
      </c>
    </row>
    <row r="220" spans="1:11" x14ac:dyDescent="0.25">
      <c r="A220" s="46" t="s">
        <v>429</v>
      </c>
      <c r="B220" s="47">
        <v>19</v>
      </c>
      <c r="C220" s="47" t="s">
        <v>479</v>
      </c>
      <c r="D220" s="47" t="s">
        <v>480</v>
      </c>
      <c r="E220" s="47" t="s">
        <v>254</v>
      </c>
      <c r="F220" s="47">
        <v>6</v>
      </c>
      <c r="G220" s="48">
        <v>0.16666666666666666</v>
      </c>
      <c r="H220" s="49" t="s">
        <v>24</v>
      </c>
      <c r="I220" s="2">
        <v>25</v>
      </c>
      <c r="K220" s="2" t="s">
        <v>829</v>
      </c>
    </row>
    <row r="221" spans="1:11" x14ac:dyDescent="0.25">
      <c r="A221" s="54" t="s">
        <v>429</v>
      </c>
      <c r="B221" s="55">
        <v>20</v>
      </c>
      <c r="C221" s="55" t="s">
        <v>481</v>
      </c>
      <c r="D221" s="55" t="s">
        <v>482</v>
      </c>
      <c r="E221" s="55" t="s">
        <v>378</v>
      </c>
      <c r="F221" s="55">
        <v>5</v>
      </c>
      <c r="G221" s="56">
        <v>34</v>
      </c>
      <c r="H221" s="57" t="s">
        <v>24</v>
      </c>
    </row>
    <row r="222" spans="1:11" x14ac:dyDescent="0.25">
      <c r="A222" s="54" t="s">
        <v>429</v>
      </c>
      <c r="B222" s="55">
        <v>21</v>
      </c>
      <c r="C222" s="55" t="s">
        <v>483</v>
      </c>
      <c r="D222" s="55" t="s">
        <v>484</v>
      </c>
      <c r="E222" s="55" t="s">
        <v>28</v>
      </c>
      <c r="F222" s="55">
        <v>5</v>
      </c>
      <c r="G222" s="56">
        <v>33.333333333333336</v>
      </c>
      <c r="H222" s="57" t="s">
        <v>24</v>
      </c>
    </row>
    <row r="223" spans="1:11" x14ac:dyDescent="0.25">
      <c r="A223" s="54" t="s">
        <v>429</v>
      </c>
      <c r="B223" s="55">
        <v>21</v>
      </c>
      <c r="C223" s="55" t="s">
        <v>485</v>
      </c>
      <c r="D223" s="55" t="s">
        <v>486</v>
      </c>
      <c r="E223" s="55" t="s">
        <v>48</v>
      </c>
      <c r="F223" s="55">
        <v>5</v>
      </c>
      <c r="G223" s="56">
        <v>33.333333333333336</v>
      </c>
      <c r="H223" s="57" t="s">
        <v>24</v>
      </c>
    </row>
    <row r="224" spans="1:11" x14ac:dyDescent="0.25">
      <c r="A224" s="54" t="s">
        <v>429</v>
      </c>
      <c r="B224" s="55">
        <v>22</v>
      </c>
      <c r="C224" s="55" t="s">
        <v>487</v>
      </c>
      <c r="D224" s="55" t="s">
        <v>488</v>
      </c>
      <c r="E224" s="55" t="s">
        <v>489</v>
      </c>
      <c r="F224" s="55">
        <v>5</v>
      </c>
      <c r="G224" s="56">
        <v>0.66666666666666663</v>
      </c>
      <c r="H224" s="57" t="s">
        <v>24</v>
      </c>
    </row>
    <row r="225" spans="1:9" x14ac:dyDescent="0.25">
      <c r="A225" s="54" t="s">
        <v>429</v>
      </c>
      <c r="B225" s="55">
        <v>23</v>
      </c>
      <c r="C225" s="55" t="s">
        <v>490</v>
      </c>
      <c r="D225" s="55" t="s">
        <v>491</v>
      </c>
      <c r="E225" s="55" t="s">
        <v>45</v>
      </c>
      <c r="F225" s="55">
        <v>3</v>
      </c>
      <c r="G225" s="56">
        <v>3.6666666666666665</v>
      </c>
      <c r="H225" s="57" t="s">
        <v>24</v>
      </c>
    </row>
    <row r="226" spans="1:9" x14ac:dyDescent="0.25">
      <c r="A226" s="54" t="s">
        <v>429</v>
      </c>
      <c r="B226" s="55">
        <v>24</v>
      </c>
      <c r="C226" s="55" t="s">
        <v>492</v>
      </c>
      <c r="D226" s="55" t="s">
        <v>493</v>
      </c>
      <c r="E226" s="55" t="s">
        <v>79</v>
      </c>
      <c r="F226" s="55">
        <v>3</v>
      </c>
      <c r="G226" s="56">
        <v>0.33333333333333331</v>
      </c>
      <c r="H226" s="57" t="s">
        <v>24</v>
      </c>
    </row>
    <row r="227" spans="1:9" x14ac:dyDescent="0.25">
      <c r="A227" s="54" t="s">
        <v>429</v>
      </c>
      <c r="B227" s="55">
        <v>25</v>
      </c>
      <c r="C227" s="55" t="s">
        <v>494</v>
      </c>
      <c r="D227" s="55" t="s">
        <v>495</v>
      </c>
      <c r="E227" s="55" t="s">
        <v>175</v>
      </c>
      <c r="F227" s="55">
        <v>3</v>
      </c>
      <c r="G227" s="56">
        <v>0</v>
      </c>
      <c r="H227" s="57" t="s">
        <v>24</v>
      </c>
    </row>
    <row r="228" spans="1:9" x14ac:dyDescent="0.25">
      <c r="A228" s="54" t="s">
        <v>429</v>
      </c>
      <c r="B228" s="55">
        <v>25</v>
      </c>
      <c r="C228" s="55" t="s">
        <v>496</v>
      </c>
      <c r="D228" s="55" t="s">
        <v>497</v>
      </c>
      <c r="E228" s="55" t="s">
        <v>79</v>
      </c>
      <c r="F228" s="55">
        <v>3</v>
      </c>
      <c r="G228" s="56">
        <v>0</v>
      </c>
      <c r="H228" s="57" t="s">
        <v>24</v>
      </c>
    </row>
    <row r="229" spans="1:9" x14ac:dyDescent="0.25">
      <c r="A229" s="54" t="s">
        <v>429</v>
      </c>
      <c r="B229" s="55">
        <v>25</v>
      </c>
      <c r="C229" s="55" t="s">
        <v>498</v>
      </c>
      <c r="D229" s="55" t="s">
        <v>499</v>
      </c>
      <c r="E229" s="55" t="s">
        <v>45</v>
      </c>
      <c r="F229" s="55">
        <v>3</v>
      </c>
      <c r="G229" s="56">
        <v>0</v>
      </c>
      <c r="H229" s="57" t="s">
        <v>24</v>
      </c>
    </row>
    <row r="230" spans="1:9" x14ac:dyDescent="0.25">
      <c r="A230" s="54" t="s">
        <v>429</v>
      </c>
      <c r="B230" s="55">
        <v>25</v>
      </c>
      <c r="C230" s="55" t="s">
        <v>500</v>
      </c>
      <c r="D230" s="55" t="s">
        <v>501</v>
      </c>
      <c r="E230" s="55" t="s">
        <v>101</v>
      </c>
      <c r="F230" s="55">
        <v>3</v>
      </c>
      <c r="G230" s="56">
        <v>0</v>
      </c>
      <c r="H230" s="57" t="s">
        <v>24</v>
      </c>
    </row>
    <row r="231" spans="1:9" x14ac:dyDescent="0.25">
      <c r="A231" s="54" t="s">
        <v>429</v>
      </c>
      <c r="B231" s="55">
        <v>25</v>
      </c>
      <c r="C231" s="55" t="s">
        <v>502</v>
      </c>
      <c r="D231" s="55" t="s">
        <v>503</v>
      </c>
      <c r="E231" s="55" t="s">
        <v>101</v>
      </c>
      <c r="F231" s="55">
        <v>3</v>
      </c>
      <c r="G231" s="56">
        <v>0</v>
      </c>
      <c r="H231" s="57" t="s">
        <v>24</v>
      </c>
    </row>
    <row r="232" spans="1:9" ht="13.5" thickBot="1" x14ac:dyDescent="0.3">
      <c r="A232" s="58" t="s">
        <v>429</v>
      </c>
      <c r="B232" s="59">
        <v>25</v>
      </c>
      <c r="C232" s="59" t="s">
        <v>504</v>
      </c>
      <c r="D232" s="59" t="s">
        <v>505</v>
      </c>
      <c r="E232" s="59" t="s">
        <v>96</v>
      </c>
      <c r="F232" s="59">
        <v>3</v>
      </c>
      <c r="G232" s="60">
        <v>0</v>
      </c>
      <c r="H232" s="61" t="s">
        <v>24</v>
      </c>
    </row>
    <row r="233" spans="1:9" ht="6.75" customHeight="1" thickBot="1" x14ac:dyDescent="0.3">
      <c r="H233" s="12"/>
    </row>
    <row r="234" spans="1:9" x14ac:dyDescent="0.25">
      <c r="A234" s="42" t="s">
        <v>506</v>
      </c>
      <c r="B234" s="43">
        <v>1</v>
      </c>
      <c r="C234" s="43" t="s">
        <v>507</v>
      </c>
      <c r="D234" s="43" t="s">
        <v>508</v>
      </c>
      <c r="E234" s="43" t="s">
        <v>79</v>
      </c>
      <c r="F234" s="43">
        <v>20</v>
      </c>
      <c r="G234" s="44">
        <v>100</v>
      </c>
      <c r="H234" s="45" t="s">
        <v>20</v>
      </c>
    </row>
    <row r="235" spans="1:9" x14ac:dyDescent="0.25">
      <c r="A235" s="46" t="s">
        <v>506</v>
      </c>
      <c r="B235" s="47">
        <v>2</v>
      </c>
      <c r="C235" s="47" t="s">
        <v>509</v>
      </c>
      <c r="D235" s="47" t="s">
        <v>510</v>
      </c>
      <c r="E235" s="47" t="s">
        <v>40</v>
      </c>
      <c r="F235" s="47">
        <v>17</v>
      </c>
      <c r="G235" s="48">
        <v>83.5</v>
      </c>
      <c r="H235" s="49" t="s">
        <v>20</v>
      </c>
    </row>
    <row r="236" spans="1:9" x14ac:dyDescent="0.25">
      <c r="A236" s="46" t="s">
        <v>506</v>
      </c>
      <c r="B236" s="47">
        <v>3</v>
      </c>
      <c r="C236" s="47" t="s">
        <v>511</v>
      </c>
      <c r="D236" s="47" t="s">
        <v>512</v>
      </c>
      <c r="E236" s="47" t="s">
        <v>79</v>
      </c>
      <c r="F236" s="47">
        <v>17</v>
      </c>
      <c r="G236" s="48">
        <v>75.25</v>
      </c>
      <c r="H236" s="49" t="s">
        <v>20</v>
      </c>
    </row>
    <row r="237" spans="1:9" x14ac:dyDescent="0.25">
      <c r="A237" s="46" t="s">
        <v>506</v>
      </c>
      <c r="B237" s="47">
        <v>4</v>
      </c>
      <c r="C237" s="47" t="s">
        <v>513</v>
      </c>
      <c r="D237" s="47" t="s">
        <v>514</v>
      </c>
      <c r="E237" s="47" t="s">
        <v>87</v>
      </c>
      <c r="F237" s="47">
        <v>12</v>
      </c>
      <c r="G237" s="48">
        <v>37.666666666666664</v>
      </c>
      <c r="H237" s="49" t="s">
        <v>24</v>
      </c>
    </row>
    <row r="238" spans="1:9" x14ac:dyDescent="0.25">
      <c r="A238" s="46" t="s">
        <v>506</v>
      </c>
      <c r="B238" s="47">
        <v>5</v>
      </c>
      <c r="C238" s="47" t="s">
        <v>515</v>
      </c>
      <c r="D238" s="47" t="s">
        <v>516</v>
      </c>
      <c r="E238" s="47" t="s">
        <v>347</v>
      </c>
      <c r="F238" s="47">
        <v>10</v>
      </c>
      <c r="G238" s="48">
        <v>47.75</v>
      </c>
      <c r="H238" s="49" t="s">
        <v>24</v>
      </c>
    </row>
    <row r="239" spans="1:9" x14ac:dyDescent="0.25">
      <c r="A239" s="46" t="s">
        <v>506</v>
      </c>
      <c r="B239" s="47">
        <v>6</v>
      </c>
      <c r="C239" s="47" t="s">
        <v>517</v>
      </c>
      <c r="D239" s="47" t="s">
        <v>518</v>
      </c>
      <c r="E239" s="47" t="s">
        <v>28</v>
      </c>
      <c r="F239" s="47">
        <v>10</v>
      </c>
      <c r="G239" s="48">
        <v>41.666666666666671</v>
      </c>
      <c r="H239" s="49" t="s">
        <v>24</v>
      </c>
      <c r="I239" s="2">
        <v>6</v>
      </c>
    </row>
    <row r="240" spans="1:9" x14ac:dyDescent="0.25">
      <c r="A240" s="54" t="s">
        <v>506</v>
      </c>
      <c r="B240" s="55">
        <v>7</v>
      </c>
      <c r="C240" s="55" t="s">
        <v>519</v>
      </c>
      <c r="D240" s="55" t="s">
        <v>520</v>
      </c>
      <c r="E240" s="55" t="s">
        <v>124</v>
      </c>
      <c r="F240" s="55">
        <v>6</v>
      </c>
      <c r="G240" s="56">
        <v>14.333333333333334</v>
      </c>
      <c r="H240" s="57" t="s">
        <v>24</v>
      </c>
    </row>
    <row r="241" spans="1:11" x14ac:dyDescent="0.25">
      <c r="A241" s="54" t="s">
        <v>506</v>
      </c>
      <c r="B241" s="55">
        <v>8</v>
      </c>
      <c r="C241" s="55" t="s">
        <v>521</v>
      </c>
      <c r="D241" s="55" t="s">
        <v>522</v>
      </c>
      <c r="E241" s="55" t="s">
        <v>347</v>
      </c>
      <c r="F241" s="55">
        <v>3</v>
      </c>
      <c r="G241" s="56">
        <v>3.3333333333333335</v>
      </c>
      <c r="H241" s="57" t="s">
        <v>24</v>
      </c>
    </row>
    <row r="242" spans="1:11" ht="6" customHeight="1" x14ac:dyDescent="0.25">
      <c r="A242" s="10"/>
      <c r="B242" s="8"/>
      <c r="C242" s="8"/>
      <c r="D242" s="8"/>
      <c r="E242" s="8"/>
      <c r="F242" s="8"/>
      <c r="G242" s="9"/>
      <c r="H242" s="11"/>
    </row>
    <row r="243" spans="1:11" x14ac:dyDescent="0.25">
      <c r="A243" s="46" t="s">
        <v>523</v>
      </c>
      <c r="B243" s="47">
        <v>1</v>
      </c>
      <c r="C243" s="47" t="s">
        <v>524</v>
      </c>
      <c r="D243" s="47" t="s">
        <v>525</v>
      </c>
      <c r="E243" s="47" t="s">
        <v>347</v>
      </c>
      <c r="F243" s="47">
        <v>20</v>
      </c>
      <c r="G243" s="48">
        <v>100</v>
      </c>
      <c r="H243" s="49" t="s">
        <v>20</v>
      </c>
    </row>
    <row r="244" spans="1:11" x14ac:dyDescent="0.25">
      <c r="A244" s="46" t="s">
        <v>523</v>
      </c>
      <c r="B244" s="47">
        <v>1</v>
      </c>
      <c r="C244" s="47" t="s">
        <v>526</v>
      </c>
      <c r="D244" s="47" t="s">
        <v>527</v>
      </c>
      <c r="E244" s="47" t="s">
        <v>101</v>
      </c>
      <c r="F244" s="47">
        <v>20</v>
      </c>
      <c r="G244" s="48">
        <v>100</v>
      </c>
      <c r="H244" s="49" t="s">
        <v>20</v>
      </c>
    </row>
    <row r="245" spans="1:11" x14ac:dyDescent="0.25">
      <c r="A245" s="46" t="s">
        <v>523</v>
      </c>
      <c r="B245" s="47">
        <v>2</v>
      </c>
      <c r="C245" s="47" t="s">
        <v>528</v>
      </c>
      <c r="D245" s="47" t="s">
        <v>529</v>
      </c>
      <c r="E245" s="47" t="s">
        <v>19</v>
      </c>
      <c r="F245" s="47">
        <v>20</v>
      </c>
      <c r="G245" s="48">
        <v>89</v>
      </c>
      <c r="H245" s="49" t="s">
        <v>20</v>
      </c>
    </row>
    <row r="246" spans="1:11" x14ac:dyDescent="0.25">
      <c r="A246" s="46" t="s">
        <v>523</v>
      </c>
      <c r="B246" s="47">
        <v>3</v>
      </c>
      <c r="C246" s="47" t="s">
        <v>530</v>
      </c>
      <c r="D246" s="47" t="s">
        <v>531</v>
      </c>
      <c r="E246" s="47" t="s">
        <v>28</v>
      </c>
      <c r="F246" s="47">
        <v>14</v>
      </c>
      <c r="G246" s="48">
        <v>75</v>
      </c>
      <c r="H246" s="49" t="s">
        <v>24</v>
      </c>
    </row>
    <row r="247" spans="1:11" x14ac:dyDescent="0.25">
      <c r="A247" s="46" t="s">
        <v>523</v>
      </c>
      <c r="B247" s="47">
        <v>4</v>
      </c>
      <c r="C247" s="47" t="s">
        <v>532</v>
      </c>
      <c r="D247" s="47" t="s">
        <v>533</v>
      </c>
      <c r="E247" s="47" t="s">
        <v>53</v>
      </c>
      <c r="F247" s="47">
        <v>12</v>
      </c>
      <c r="G247" s="48">
        <v>62.5</v>
      </c>
      <c r="H247" s="49" t="s">
        <v>24</v>
      </c>
    </row>
    <row r="248" spans="1:11" x14ac:dyDescent="0.25">
      <c r="A248" s="46" t="s">
        <v>523</v>
      </c>
      <c r="B248" s="47">
        <v>5</v>
      </c>
      <c r="C248" s="47" t="s">
        <v>534</v>
      </c>
      <c r="D248" s="47" t="s">
        <v>535</v>
      </c>
      <c r="E248" s="47" t="s">
        <v>19</v>
      </c>
      <c r="F248" s="47">
        <v>12</v>
      </c>
      <c r="G248" s="48">
        <v>58.333333333333336</v>
      </c>
      <c r="H248" s="49" t="s">
        <v>24</v>
      </c>
    </row>
    <row r="249" spans="1:11" x14ac:dyDescent="0.25">
      <c r="A249" s="46" t="s">
        <v>523</v>
      </c>
      <c r="B249" s="47">
        <v>5</v>
      </c>
      <c r="C249" s="47" t="s">
        <v>536</v>
      </c>
      <c r="D249" s="47" t="s">
        <v>537</v>
      </c>
      <c r="E249" s="47" t="s">
        <v>28</v>
      </c>
      <c r="F249" s="47">
        <v>12</v>
      </c>
      <c r="G249" s="48">
        <v>58.333333333333336</v>
      </c>
      <c r="H249" s="49" t="s">
        <v>24</v>
      </c>
    </row>
    <row r="250" spans="1:11" x14ac:dyDescent="0.25">
      <c r="A250" s="46" t="s">
        <v>523</v>
      </c>
      <c r="B250" s="47">
        <v>6</v>
      </c>
      <c r="C250" s="47" t="s">
        <v>538</v>
      </c>
      <c r="D250" s="47" t="s">
        <v>539</v>
      </c>
      <c r="E250" s="47" t="s">
        <v>79</v>
      </c>
      <c r="F250" s="47">
        <v>8</v>
      </c>
      <c r="G250" s="48">
        <v>20.958333333333332</v>
      </c>
      <c r="H250" s="49" t="s">
        <v>24</v>
      </c>
    </row>
    <row r="251" spans="1:11" x14ac:dyDescent="0.25">
      <c r="A251" s="46" t="s">
        <v>523</v>
      </c>
      <c r="B251" s="47">
        <v>7</v>
      </c>
      <c r="C251" s="47" t="s">
        <v>540</v>
      </c>
      <c r="D251" s="47" t="s">
        <v>541</v>
      </c>
      <c r="E251" s="47" t="s">
        <v>101</v>
      </c>
      <c r="F251" s="47">
        <v>5</v>
      </c>
      <c r="G251" s="48">
        <v>50</v>
      </c>
      <c r="H251" s="49" t="s">
        <v>24</v>
      </c>
    </row>
    <row r="252" spans="1:11" x14ac:dyDescent="0.25">
      <c r="A252" s="46" t="s">
        <v>523</v>
      </c>
      <c r="B252" s="47">
        <v>8</v>
      </c>
      <c r="C252" s="47" t="s">
        <v>542</v>
      </c>
      <c r="D252" s="47" t="s">
        <v>543</v>
      </c>
      <c r="E252" s="47" t="s">
        <v>90</v>
      </c>
      <c r="F252" s="47">
        <v>5</v>
      </c>
      <c r="G252" s="48">
        <v>33.333333333333336</v>
      </c>
      <c r="H252" s="49" t="s">
        <v>24</v>
      </c>
    </row>
    <row r="253" spans="1:11" x14ac:dyDescent="0.25">
      <c r="A253" s="46" t="s">
        <v>523</v>
      </c>
      <c r="B253" s="47">
        <v>9</v>
      </c>
      <c r="C253" s="47" t="s">
        <v>544</v>
      </c>
      <c r="D253" s="47" t="s">
        <v>545</v>
      </c>
      <c r="E253" s="47" t="s">
        <v>101</v>
      </c>
      <c r="F253" s="47">
        <v>4</v>
      </c>
      <c r="G253" s="48">
        <v>12.5</v>
      </c>
      <c r="H253" s="49" t="s">
        <v>24</v>
      </c>
    </row>
    <row r="254" spans="1:11" x14ac:dyDescent="0.25">
      <c r="A254" s="46" t="s">
        <v>523</v>
      </c>
      <c r="B254" s="47">
        <v>10</v>
      </c>
      <c r="C254" s="47" t="s">
        <v>546</v>
      </c>
      <c r="D254" s="47" t="s">
        <v>547</v>
      </c>
      <c r="E254" s="47" t="s">
        <v>218</v>
      </c>
      <c r="F254" s="47">
        <v>4</v>
      </c>
      <c r="G254" s="48">
        <v>0</v>
      </c>
      <c r="H254" s="49" t="s">
        <v>24</v>
      </c>
      <c r="K254" s="2" t="s">
        <v>829</v>
      </c>
    </row>
    <row r="255" spans="1:11" x14ac:dyDescent="0.25">
      <c r="A255" s="46" t="s">
        <v>523</v>
      </c>
      <c r="B255" s="47">
        <v>10</v>
      </c>
      <c r="C255" s="47" t="s">
        <v>548</v>
      </c>
      <c r="D255" s="47" t="s">
        <v>549</v>
      </c>
      <c r="E255" s="47" t="s">
        <v>79</v>
      </c>
      <c r="F255" s="47">
        <v>4</v>
      </c>
      <c r="G255" s="48">
        <v>0</v>
      </c>
      <c r="H255" s="49" t="s">
        <v>24</v>
      </c>
      <c r="I255" s="37">
        <v>13</v>
      </c>
    </row>
    <row r="256" spans="1:11" x14ac:dyDescent="0.25">
      <c r="A256" s="54" t="s">
        <v>523</v>
      </c>
      <c r="B256" s="55">
        <v>11</v>
      </c>
      <c r="C256" s="55" t="s">
        <v>550</v>
      </c>
      <c r="D256" s="55" t="s">
        <v>551</v>
      </c>
      <c r="E256" s="55" t="s">
        <v>265</v>
      </c>
      <c r="F256" s="55">
        <v>3</v>
      </c>
      <c r="G256" s="56">
        <v>28</v>
      </c>
      <c r="H256" s="57" t="s">
        <v>24</v>
      </c>
    </row>
    <row r="257" spans="1:9" ht="13.5" thickBot="1" x14ac:dyDescent="0.3">
      <c r="A257" s="58" t="s">
        <v>523</v>
      </c>
      <c r="B257" s="59">
        <v>12</v>
      </c>
      <c r="C257" s="59" t="s">
        <v>552</v>
      </c>
      <c r="D257" s="59" t="s">
        <v>553</v>
      </c>
      <c r="E257" s="59" t="s">
        <v>87</v>
      </c>
      <c r="F257" s="59">
        <v>2</v>
      </c>
      <c r="G257" s="60">
        <v>0.125</v>
      </c>
      <c r="H257" s="61" t="s">
        <v>24</v>
      </c>
    </row>
    <row r="258" spans="1:9" ht="6.75" customHeight="1" thickBot="1" x14ac:dyDescent="0.3">
      <c r="H258" s="12"/>
    </row>
    <row r="259" spans="1:9" x14ac:dyDescent="0.25">
      <c r="A259" s="42" t="s">
        <v>554</v>
      </c>
      <c r="B259" s="43">
        <v>1</v>
      </c>
      <c r="C259" s="43" t="s">
        <v>555</v>
      </c>
      <c r="D259" s="43" t="s">
        <v>556</v>
      </c>
      <c r="E259" s="43" t="s">
        <v>48</v>
      </c>
      <c r="F259" s="43">
        <v>17</v>
      </c>
      <c r="G259" s="44">
        <v>83.333333333333343</v>
      </c>
      <c r="H259" s="45" t="s">
        <v>20</v>
      </c>
    </row>
    <row r="260" spans="1:9" x14ac:dyDescent="0.25">
      <c r="A260" s="46" t="s">
        <v>554</v>
      </c>
      <c r="B260" s="47">
        <v>2</v>
      </c>
      <c r="C260" s="47" t="s">
        <v>557</v>
      </c>
      <c r="D260" s="47" t="s">
        <v>558</v>
      </c>
      <c r="E260" s="47" t="s">
        <v>79</v>
      </c>
      <c r="F260" s="47">
        <v>10</v>
      </c>
      <c r="G260" s="48">
        <v>100</v>
      </c>
      <c r="H260" s="49" t="s">
        <v>20</v>
      </c>
    </row>
    <row r="261" spans="1:9" x14ac:dyDescent="0.25">
      <c r="A261" s="46" t="s">
        <v>554</v>
      </c>
      <c r="B261" s="47">
        <v>3</v>
      </c>
      <c r="C261" s="47" t="s">
        <v>559</v>
      </c>
      <c r="D261" s="47" t="s">
        <v>560</v>
      </c>
      <c r="E261" s="47" t="s">
        <v>79</v>
      </c>
      <c r="F261" s="47">
        <v>10</v>
      </c>
      <c r="G261" s="48">
        <v>5</v>
      </c>
      <c r="H261" s="49" t="s">
        <v>20</v>
      </c>
    </row>
    <row r="262" spans="1:9" x14ac:dyDescent="0.25">
      <c r="A262" s="46" t="s">
        <v>554</v>
      </c>
      <c r="B262" s="47">
        <v>4</v>
      </c>
      <c r="C262" s="47" t="s">
        <v>561</v>
      </c>
      <c r="D262" s="47" t="s">
        <v>562</v>
      </c>
      <c r="E262" s="47" t="s">
        <v>378</v>
      </c>
      <c r="F262" s="47">
        <v>10</v>
      </c>
      <c r="G262" s="48">
        <v>25</v>
      </c>
      <c r="H262" s="49" t="s">
        <v>24</v>
      </c>
    </row>
    <row r="263" spans="1:9" x14ac:dyDescent="0.25">
      <c r="A263" s="46" t="s">
        <v>554</v>
      </c>
      <c r="B263" s="47">
        <v>5</v>
      </c>
      <c r="C263" s="47" t="s">
        <v>563</v>
      </c>
      <c r="D263" s="47" t="s">
        <v>564</v>
      </c>
      <c r="E263" s="47" t="s">
        <v>79</v>
      </c>
      <c r="F263" s="47">
        <v>10</v>
      </c>
      <c r="G263" s="48">
        <v>0.16666666666666666</v>
      </c>
      <c r="H263" s="49" t="s">
        <v>24</v>
      </c>
    </row>
    <row r="264" spans="1:9" ht="13.5" thickBot="1" x14ac:dyDescent="0.3">
      <c r="A264" s="50" t="s">
        <v>554</v>
      </c>
      <c r="B264" s="51">
        <v>6</v>
      </c>
      <c r="C264" s="51" t="s">
        <v>565</v>
      </c>
      <c r="D264" s="51" t="s">
        <v>566</v>
      </c>
      <c r="E264" s="51" t="s">
        <v>28</v>
      </c>
      <c r="F264" s="51">
        <v>5</v>
      </c>
      <c r="G264" s="52">
        <v>0</v>
      </c>
      <c r="H264" s="53" t="s">
        <v>24</v>
      </c>
      <c r="I264" s="2">
        <v>6</v>
      </c>
    </row>
    <row r="265" spans="1:9" ht="6" customHeight="1" thickBot="1" x14ac:dyDescent="0.3">
      <c r="A265" s="62"/>
      <c r="B265" s="62"/>
      <c r="C265" s="62"/>
      <c r="D265" s="62"/>
      <c r="E265" s="62"/>
      <c r="F265" s="62"/>
      <c r="G265" s="63"/>
      <c r="H265" s="64"/>
    </row>
    <row r="266" spans="1:9" x14ac:dyDescent="0.25">
      <c r="A266" s="42" t="s">
        <v>567</v>
      </c>
      <c r="B266" s="43">
        <v>1</v>
      </c>
      <c r="C266" s="43" t="s">
        <v>568</v>
      </c>
      <c r="D266" s="43" t="s">
        <v>569</v>
      </c>
      <c r="E266" s="43" t="s">
        <v>324</v>
      </c>
      <c r="F266" s="43">
        <v>17</v>
      </c>
      <c r="G266" s="44">
        <v>30</v>
      </c>
      <c r="H266" s="45" t="s">
        <v>20</v>
      </c>
    </row>
    <row r="267" spans="1:9" ht="13.5" thickBot="1" x14ac:dyDescent="0.3">
      <c r="A267" s="50" t="s">
        <v>567</v>
      </c>
      <c r="B267" s="51">
        <v>2</v>
      </c>
      <c r="C267" s="51" t="s">
        <v>570</v>
      </c>
      <c r="D267" s="51" t="s">
        <v>571</v>
      </c>
      <c r="E267" s="51" t="s">
        <v>79</v>
      </c>
      <c r="F267" s="51">
        <v>10</v>
      </c>
      <c r="G267" s="52">
        <v>10</v>
      </c>
      <c r="H267" s="53" t="s">
        <v>20</v>
      </c>
      <c r="I267" s="2">
        <v>2</v>
      </c>
    </row>
    <row r="268" spans="1:9" ht="6" customHeight="1" thickBot="1" x14ac:dyDescent="0.3">
      <c r="H268" s="12"/>
    </row>
    <row r="269" spans="1:9" x14ac:dyDescent="0.25">
      <c r="A269" s="42" t="s">
        <v>16</v>
      </c>
      <c r="B269" s="43">
        <v>1</v>
      </c>
      <c r="C269" s="43" t="s">
        <v>17</v>
      </c>
      <c r="D269" s="43" t="s">
        <v>18</v>
      </c>
      <c r="E269" s="43" t="s">
        <v>19</v>
      </c>
      <c r="F269" s="43">
        <v>20</v>
      </c>
      <c r="G269" s="44">
        <v>100</v>
      </c>
      <c r="H269" s="45" t="s">
        <v>20</v>
      </c>
    </row>
    <row r="270" spans="1:9" ht="13.5" thickBot="1" x14ac:dyDescent="0.3">
      <c r="A270" s="50" t="s">
        <v>16</v>
      </c>
      <c r="B270" s="51">
        <v>2</v>
      </c>
      <c r="C270" s="51" t="s">
        <v>21</v>
      </c>
      <c r="D270" s="51" t="s">
        <v>22</v>
      </c>
      <c r="E270" s="51" t="s">
        <v>23</v>
      </c>
      <c r="F270" s="51">
        <v>14</v>
      </c>
      <c r="G270" s="52">
        <v>0</v>
      </c>
      <c r="H270" s="53" t="s">
        <v>24</v>
      </c>
      <c r="I270" s="2">
        <v>2</v>
      </c>
    </row>
  </sheetData>
  <sheetProtection algorithmName="SHA-512" hashValue="jOgTP1Md2Iw4ezGyZ6caaxTxYmiIVPE8scnlcCvNlSbKmXA9kHNHxWgcwvy7/WszoPdEXEIFSDp2Yw1iFc08/g==" saltValue="0dPMTSZhG4Ds5zkDo2WP6Q==" spinCount="100000" sheet="1" selectLockedCells="1" selectUnlockedCells="1"/>
  <autoFilter ref="A7:G257" xr:uid="{00000000-0001-0000-0000-000000000000}"/>
  <conditionalFormatting sqref="H8:H270">
    <cfRule type="cellIs" dxfId="1" priority="1" operator="equal">
      <formula>"OUI"</formula>
    </cfRule>
  </conditionalFormatting>
  <printOptions horizontalCentered="1"/>
  <pageMargins left="0.19685039370078741" right="0" top="0.94" bottom="0.39370078740157483" header="0.15748031496062992" footer="0.31496062992125984"/>
  <pageSetup paperSize="9" orientation="portrait" r:id="rId1"/>
  <headerFooter>
    <oddHeader>&amp;L&amp;G&amp;R&amp;"-,Gras"&amp;14&amp;F
&amp;12Classement à l'issue du second tournoi
&amp;"-,Italique"Page &amp;P / &amp;N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37"/>
  <sheetViews>
    <sheetView showGridLines="0" zoomScale="160" zoomScaleNormal="160" workbookViewId="0"/>
  </sheetViews>
  <sheetFormatPr baseColWidth="10" defaultColWidth="11.42578125" defaultRowHeight="12.75" x14ac:dyDescent="0.25"/>
  <cols>
    <col min="1" max="1" width="5.5703125" style="2" customWidth="1"/>
    <col min="2" max="2" width="3.42578125" style="2" customWidth="1"/>
    <col min="3" max="3" width="19.28515625" style="2" customWidth="1"/>
    <col min="4" max="4" width="25.7109375" style="2" customWidth="1"/>
    <col min="5" max="5" width="20.7109375" style="2" customWidth="1"/>
    <col min="6" max="6" width="7.5703125" style="2" customWidth="1"/>
    <col min="7" max="7" width="7.42578125" style="2" customWidth="1"/>
    <col min="8" max="8" width="9.7109375" style="2" customWidth="1"/>
    <col min="9" max="16384" width="11.42578125" style="2"/>
  </cols>
  <sheetData>
    <row r="1" spans="1:11" ht="15.75" x14ac:dyDescent="0.25">
      <c r="A1" s="1" t="s">
        <v>572</v>
      </c>
    </row>
    <row r="2" spans="1:11" x14ac:dyDescent="0.25">
      <c r="A2" s="3" t="s">
        <v>0</v>
      </c>
    </row>
    <row r="3" spans="1:11" x14ac:dyDescent="0.25">
      <c r="A3" s="3" t="s">
        <v>1</v>
      </c>
    </row>
    <row r="4" spans="1:11" x14ac:dyDescent="0.25">
      <c r="A4" s="6"/>
      <c r="B4" s="3" t="s">
        <v>9</v>
      </c>
      <c r="C4" s="3"/>
    </row>
    <row r="5" spans="1:11" x14ac:dyDescent="0.25">
      <c r="A5" s="5"/>
      <c r="B5" s="3" t="s">
        <v>10</v>
      </c>
      <c r="C5" s="3"/>
      <c r="H5" s="2" t="s">
        <v>830</v>
      </c>
      <c r="I5" s="2">
        <f ca="1">I13+I29+I50+I74+I93+I109+I118+I127+I134+I137</f>
        <v>98</v>
      </c>
    </row>
    <row r="6" spans="1:11" ht="13.5" thickBot="1" x14ac:dyDescent="0.3"/>
    <row r="7" spans="1:11" ht="13.5" thickBot="1" x14ac:dyDescent="0.3">
      <c r="A7" s="13" t="s">
        <v>4</v>
      </c>
      <c r="B7" s="14" t="s">
        <v>12</v>
      </c>
      <c r="C7" s="14" t="s">
        <v>11</v>
      </c>
      <c r="D7" s="14" t="s">
        <v>5</v>
      </c>
      <c r="E7" s="14" t="s">
        <v>6</v>
      </c>
      <c r="F7" s="14" t="s">
        <v>7</v>
      </c>
      <c r="G7" s="14" t="s">
        <v>8</v>
      </c>
      <c r="H7" s="17" t="s">
        <v>14</v>
      </c>
    </row>
    <row r="8" spans="1:11" x14ac:dyDescent="0.25">
      <c r="A8" s="21" t="s">
        <v>578</v>
      </c>
      <c r="B8" s="22">
        <v>1</v>
      </c>
      <c r="C8" s="22" t="s">
        <v>579</v>
      </c>
      <c r="D8" s="22" t="s">
        <v>580</v>
      </c>
      <c r="E8" s="22" t="s">
        <v>79</v>
      </c>
      <c r="F8" s="22">
        <v>20</v>
      </c>
      <c r="G8" s="23">
        <v>35.166666666666664</v>
      </c>
      <c r="H8" s="24" t="s">
        <v>20</v>
      </c>
    </row>
    <row r="9" spans="1:11" x14ac:dyDescent="0.25">
      <c r="A9" s="25" t="s">
        <v>578</v>
      </c>
      <c r="B9" s="26">
        <v>2</v>
      </c>
      <c r="C9" s="26" t="s">
        <v>581</v>
      </c>
      <c r="D9" s="26" t="s">
        <v>582</v>
      </c>
      <c r="E9" s="26" t="s">
        <v>79</v>
      </c>
      <c r="F9" s="26">
        <v>17</v>
      </c>
      <c r="G9" s="27">
        <v>50</v>
      </c>
      <c r="H9" s="28" t="s">
        <v>20</v>
      </c>
    </row>
    <row r="10" spans="1:11" x14ac:dyDescent="0.25">
      <c r="A10" s="25" t="s">
        <v>578</v>
      </c>
      <c r="B10" s="26">
        <v>3</v>
      </c>
      <c r="C10" s="26" t="s">
        <v>583</v>
      </c>
      <c r="D10" s="26" t="s">
        <v>584</v>
      </c>
      <c r="E10" s="26" t="s">
        <v>90</v>
      </c>
      <c r="F10" s="26">
        <v>8</v>
      </c>
      <c r="G10" s="27">
        <v>0</v>
      </c>
      <c r="H10" s="28" t="s">
        <v>24</v>
      </c>
    </row>
    <row r="11" spans="1:11" x14ac:dyDescent="0.25">
      <c r="A11" s="25" t="s">
        <v>578</v>
      </c>
      <c r="B11" s="26">
        <v>3</v>
      </c>
      <c r="C11" s="26" t="s">
        <v>585</v>
      </c>
      <c r="D11" s="26" t="s">
        <v>586</v>
      </c>
      <c r="E11" s="26" t="s">
        <v>79</v>
      </c>
      <c r="F11" s="26">
        <v>8</v>
      </c>
      <c r="G11" s="27">
        <v>0</v>
      </c>
      <c r="H11" s="28" t="s">
        <v>24</v>
      </c>
    </row>
    <row r="12" spans="1:11" x14ac:dyDescent="0.25">
      <c r="A12" s="25" t="s">
        <v>578</v>
      </c>
      <c r="B12" s="26">
        <v>4</v>
      </c>
      <c r="C12" s="26" t="s">
        <v>587</v>
      </c>
      <c r="D12" s="26" t="s">
        <v>588</v>
      </c>
      <c r="E12" s="26" t="s">
        <v>79</v>
      </c>
      <c r="F12" s="26">
        <v>5</v>
      </c>
      <c r="G12" s="27">
        <v>33.666666666666664</v>
      </c>
      <c r="H12" s="28" t="s">
        <v>24</v>
      </c>
    </row>
    <row r="13" spans="1:11" x14ac:dyDescent="0.25">
      <c r="A13" s="25" t="s">
        <v>578</v>
      </c>
      <c r="B13" s="26">
        <v>5</v>
      </c>
      <c r="C13" s="26" t="s">
        <v>589</v>
      </c>
      <c r="D13" s="26" t="s">
        <v>590</v>
      </c>
      <c r="E13" s="26" t="s">
        <v>28</v>
      </c>
      <c r="F13" s="26">
        <v>3</v>
      </c>
      <c r="G13" s="27">
        <v>0</v>
      </c>
      <c r="H13" s="28" t="s">
        <v>24</v>
      </c>
      <c r="I13" s="2">
        <v>6</v>
      </c>
      <c r="K13" s="2" t="s">
        <v>829</v>
      </c>
    </row>
    <row r="14" spans="1:11" ht="13.5" thickBot="1" x14ac:dyDescent="0.3">
      <c r="A14" s="29" t="s">
        <v>578</v>
      </c>
      <c r="B14" s="30">
        <v>6</v>
      </c>
      <c r="C14" s="30" t="s">
        <v>591</v>
      </c>
      <c r="D14" s="30" t="s">
        <v>592</v>
      </c>
      <c r="E14" s="30" t="s">
        <v>36</v>
      </c>
      <c r="F14" s="30">
        <v>1</v>
      </c>
      <c r="G14" s="31">
        <v>0</v>
      </c>
      <c r="H14" s="32" t="s">
        <v>24</v>
      </c>
    </row>
    <row r="15" spans="1:11" ht="6.75" customHeight="1" thickBot="1" x14ac:dyDescent="0.3">
      <c r="A15" s="18"/>
      <c r="B15" s="18"/>
      <c r="C15" s="18"/>
      <c r="D15" s="18"/>
      <c r="E15" s="18"/>
      <c r="F15" s="18"/>
      <c r="G15" s="19"/>
      <c r="H15" s="20"/>
    </row>
    <row r="16" spans="1:11" x14ac:dyDescent="0.25">
      <c r="A16" s="21" t="s">
        <v>593</v>
      </c>
      <c r="B16" s="22">
        <v>1</v>
      </c>
      <c r="C16" s="22" t="s">
        <v>594</v>
      </c>
      <c r="D16" s="22" t="s">
        <v>595</v>
      </c>
      <c r="E16" s="22" t="s">
        <v>152</v>
      </c>
      <c r="F16" s="22">
        <v>20</v>
      </c>
      <c r="G16" s="23">
        <v>33.333333333333336</v>
      </c>
      <c r="H16" s="24" t="s">
        <v>20</v>
      </c>
    </row>
    <row r="17" spans="1:9" x14ac:dyDescent="0.25">
      <c r="A17" s="25" t="s">
        <v>593</v>
      </c>
      <c r="B17" s="26">
        <v>2</v>
      </c>
      <c r="C17" s="26" t="s">
        <v>596</v>
      </c>
      <c r="D17" s="26" t="s">
        <v>597</v>
      </c>
      <c r="E17" s="26" t="s">
        <v>147</v>
      </c>
      <c r="F17" s="26">
        <v>17</v>
      </c>
      <c r="G17" s="27">
        <v>50</v>
      </c>
      <c r="H17" s="28" t="s">
        <v>20</v>
      </c>
    </row>
    <row r="18" spans="1:9" x14ac:dyDescent="0.25">
      <c r="A18" s="25" t="s">
        <v>593</v>
      </c>
      <c r="B18" s="26">
        <v>3</v>
      </c>
      <c r="C18" s="26" t="s">
        <v>598</v>
      </c>
      <c r="D18" s="26" t="s">
        <v>599</v>
      </c>
      <c r="E18" s="26" t="s">
        <v>69</v>
      </c>
      <c r="F18" s="26">
        <v>17</v>
      </c>
      <c r="G18" s="27">
        <v>33.333333333333336</v>
      </c>
      <c r="H18" s="28" t="s">
        <v>20</v>
      </c>
    </row>
    <row r="19" spans="1:9" x14ac:dyDescent="0.25">
      <c r="A19" s="25" t="s">
        <v>593</v>
      </c>
      <c r="B19" s="26">
        <v>4</v>
      </c>
      <c r="C19" s="26" t="s">
        <v>600</v>
      </c>
      <c r="D19" s="26" t="s">
        <v>601</v>
      </c>
      <c r="E19" s="26" t="s">
        <v>45</v>
      </c>
      <c r="F19" s="26">
        <v>17</v>
      </c>
      <c r="G19" s="27">
        <v>18.666666666666668</v>
      </c>
      <c r="H19" s="28" t="s">
        <v>20</v>
      </c>
    </row>
    <row r="20" spans="1:9" x14ac:dyDescent="0.25">
      <c r="A20" s="25" t="s">
        <v>593</v>
      </c>
      <c r="B20" s="26">
        <v>5</v>
      </c>
      <c r="C20" s="26" t="s">
        <v>602</v>
      </c>
      <c r="D20" s="26" t="s">
        <v>603</v>
      </c>
      <c r="E20" s="26" t="s">
        <v>48</v>
      </c>
      <c r="F20" s="26">
        <v>17</v>
      </c>
      <c r="G20" s="27">
        <v>18.333333333333332</v>
      </c>
      <c r="H20" s="28" t="s">
        <v>20</v>
      </c>
    </row>
    <row r="21" spans="1:9" x14ac:dyDescent="0.25">
      <c r="A21" s="25" t="s">
        <v>593</v>
      </c>
      <c r="B21" s="26">
        <v>6</v>
      </c>
      <c r="C21" s="26" t="s">
        <v>604</v>
      </c>
      <c r="D21" s="26" t="s">
        <v>605</v>
      </c>
      <c r="E21" s="26" t="s">
        <v>79</v>
      </c>
      <c r="F21" s="26">
        <v>10</v>
      </c>
      <c r="G21" s="27">
        <v>70</v>
      </c>
      <c r="H21" s="28" t="s">
        <v>20</v>
      </c>
    </row>
    <row r="22" spans="1:9" x14ac:dyDescent="0.25">
      <c r="A22" s="25" t="s">
        <v>593</v>
      </c>
      <c r="B22" s="26">
        <v>7</v>
      </c>
      <c r="C22" s="26" t="s">
        <v>606</v>
      </c>
      <c r="D22" s="26" t="s">
        <v>607</v>
      </c>
      <c r="E22" s="26" t="s">
        <v>101</v>
      </c>
      <c r="F22" s="26">
        <v>14</v>
      </c>
      <c r="G22" s="27">
        <v>16.833333333333332</v>
      </c>
      <c r="H22" s="28" t="s">
        <v>24</v>
      </c>
    </row>
    <row r="23" spans="1:9" x14ac:dyDescent="0.25">
      <c r="A23" s="25" t="s">
        <v>593</v>
      </c>
      <c r="B23" s="26">
        <v>8</v>
      </c>
      <c r="C23" s="26" t="s">
        <v>608</v>
      </c>
      <c r="D23" s="26" t="s">
        <v>609</v>
      </c>
      <c r="E23" s="26" t="s">
        <v>79</v>
      </c>
      <c r="F23" s="26">
        <v>12</v>
      </c>
      <c r="G23" s="27">
        <v>33.333333333333336</v>
      </c>
      <c r="H23" s="28" t="s">
        <v>24</v>
      </c>
    </row>
    <row r="24" spans="1:9" x14ac:dyDescent="0.25">
      <c r="A24" s="25" t="s">
        <v>593</v>
      </c>
      <c r="B24" s="26">
        <v>9</v>
      </c>
      <c r="C24" s="26" t="s">
        <v>610</v>
      </c>
      <c r="D24" s="26" t="s">
        <v>611</v>
      </c>
      <c r="E24" s="26" t="s">
        <v>79</v>
      </c>
      <c r="F24" s="26">
        <v>12</v>
      </c>
      <c r="G24" s="27">
        <v>1.8333333333333333</v>
      </c>
      <c r="H24" s="28" t="s">
        <v>24</v>
      </c>
    </row>
    <row r="25" spans="1:9" x14ac:dyDescent="0.25">
      <c r="A25" s="25" t="s">
        <v>593</v>
      </c>
      <c r="B25" s="26">
        <v>10</v>
      </c>
      <c r="C25" s="26" t="s">
        <v>612</v>
      </c>
      <c r="D25" s="26" t="s">
        <v>613</v>
      </c>
      <c r="E25" s="26" t="s">
        <v>79</v>
      </c>
      <c r="F25" s="26">
        <v>10</v>
      </c>
      <c r="G25" s="27">
        <v>18.5</v>
      </c>
      <c r="H25" s="28" t="s">
        <v>24</v>
      </c>
    </row>
    <row r="26" spans="1:9" x14ac:dyDescent="0.25">
      <c r="A26" s="25" t="s">
        <v>593</v>
      </c>
      <c r="B26" s="26">
        <v>11</v>
      </c>
      <c r="C26" s="26" t="s">
        <v>614</v>
      </c>
      <c r="D26" s="26" t="s">
        <v>615</v>
      </c>
      <c r="E26" s="26" t="s">
        <v>19</v>
      </c>
      <c r="F26" s="26">
        <v>8</v>
      </c>
      <c r="G26" s="27">
        <v>16.666666666666668</v>
      </c>
      <c r="H26" s="28" t="s">
        <v>24</v>
      </c>
    </row>
    <row r="27" spans="1:9" x14ac:dyDescent="0.25">
      <c r="A27" s="25" t="s">
        <v>593</v>
      </c>
      <c r="B27" s="26">
        <v>12</v>
      </c>
      <c r="C27" s="26" t="s">
        <v>616</v>
      </c>
      <c r="D27" s="26" t="s">
        <v>617</v>
      </c>
      <c r="E27" s="26" t="s">
        <v>93</v>
      </c>
      <c r="F27" s="26">
        <v>8</v>
      </c>
      <c r="G27" s="27">
        <v>1.6666666666666667</v>
      </c>
      <c r="H27" s="28" t="s">
        <v>24</v>
      </c>
    </row>
    <row r="28" spans="1:9" x14ac:dyDescent="0.25">
      <c r="A28" s="25" t="s">
        <v>593</v>
      </c>
      <c r="B28" s="26">
        <v>13</v>
      </c>
      <c r="C28" s="26" t="s">
        <v>618</v>
      </c>
      <c r="D28" s="26" t="s">
        <v>619</v>
      </c>
      <c r="E28" s="26" t="s">
        <v>152</v>
      </c>
      <c r="F28" s="26">
        <v>5</v>
      </c>
      <c r="G28" s="27">
        <v>4</v>
      </c>
      <c r="H28" s="28" t="s">
        <v>24</v>
      </c>
    </row>
    <row r="29" spans="1:9" x14ac:dyDescent="0.25">
      <c r="A29" s="25" t="s">
        <v>593</v>
      </c>
      <c r="B29" s="26">
        <v>14</v>
      </c>
      <c r="C29" s="26" t="s">
        <v>620</v>
      </c>
      <c r="D29" s="26" t="s">
        <v>621</v>
      </c>
      <c r="E29" s="26" t="s">
        <v>31</v>
      </c>
      <c r="F29" s="26">
        <v>3</v>
      </c>
      <c r="G29" s="27">
        <v>3.6666666666666665</v>
      </c>
      <c r="H29" s="28" t="s">
        <v>24</v>
      </c>
      <c r="I29" s="2">
        <v>14</v>
      </c>
    </row>
    <row r="30" spans="1:9" x14ac:dyDescent="0.25">
      <c r="A30" s="33" t="s">
        <v>593</v>
      </c>
      <c r="B30" s="34">
        <v>15</v>
      </c>
      <c r="C30" s="34" t="s">
        <v>622</v>
      </c>
      <c r="D30" s="34" t="s">
        <v>623</v>
      </c>
      <c r="E30" s="34" t="s">
        <v>347</v>
      </c>
      <c r="F30" s="34">
        <v>3</v>
      </c>
      <c r="G30" s="35">
        <v>0</v>
      </c>
      <c r="H30" s="36" t="s">
        <v>24</v>
      </c>
    </row>
    <row r="31" spans="1:9" x14ac:dyDescent="0.25">
      <c r="A31" s="33" t="s">
        <v>593</v>
      </c>
      <c r="B31" s="34">
        <v>15</v>
      </c>
      <c r="C31" s="34" t="s">
        <v>624</v>
      </c>
      <c r="D31" s="34" t="s">
        <v>625</v>
      </c>
      <c r="E31" s="34" t="s">
        <v>53</v>
      </c>
      <c r="F31" s="34">
        <v>3</v>
      </c>
      <c r="G31" s="35">
        <v>0</v>
      </c>
      <c r="H31" s="36" t="s">
        <v>24</v>
      </c>
    </row>
    <row r="32" spans="1:9" x14ac:dyDescent="0.25">
      <c r="A32" s="33" t="s">
        <v>593</v>
      </c>
      <c r="B32" s="34">
        <v>15</v>
      </c>
      <c r="C32" s="34" t="s">
        <v>626</v>
      </c>
      <c r="D32" s="34" t="s">
        <v>627</v>
      </c>
      <c r="E32" s="34" t="s">
        <v>19</v>
      </c>
      <c r="F32" s="34">
        <v>3</v>
      </c>
      <c r="G32" s="35">
        <v>0</v>
      </c>
      <c r="H32" s="36" t="s">
        <v>24</v>
      </c>
    </row>
    <row r="33" spans="1:11" ht="13.5" thickBot="1" x14ac:dyDescent="0.3">
      <c r="A33" s="29" t="s">
        <v>593</v>
      </c>
      <c r="B33" s="30">
        <v>16</v>
      </c>
      <c r="C33" s="30" t="s">
        <v>628</v>
      </c>
      <c r="D33" s="30" t="s">
        <v>629</v>
      </c>
      <c r="E33" s="30" t="s">
        <v>630</v>
      </c>
      <c r="F33" s="30">
        <v>1</v>
      </c>
      <c r="G33" s="31">
        <v>0</v>
      </c>
      <c r="H33" s="32" t="s">
        <v>24</v>
      </c>
    </row>
    <row r="34" spans="1:11" ht="6" customHeight="1" thickBot="1" x14ac:dyDescent="0.3">
      <c r="A34" s="18"/>
      <c r="B34" s="18"/>
      <c r="C34" s="18"/>
      <c r="D34" s="18"/>
      <c r="E34" s="18"/>
      <c r="F34" s="18"/>
      <c r="G34" s="19"/>
      <c r="H34" s="20"/>
    </row>
    <row r="35" spans="1:11" x14ac:dyDescent="0.25">
      <c r="A35" s="21" t="s">
        <v>631</v>
      </c>
      <c r="B35" s="22">
        <v>1</v>
      </c>
      <c r="C35" s="22" t="s">
        <v>632</v>
      </c>
      <c r="D35" s="22" t="s">
        <v>633</v>
      </c>
      <c r="E35" s="22" t="s">
        <v>28</v>
      </c>
      <c r="F35" s="22">
        <v>20</v>
      </c>
      <c r="G35" s="23">
        <v>50</v>
      </c>
      <c r="H35" s="24" t="s">
        <v>20</v>
      </c>
    </row>
    <row r="36" spans="1:11" x14ac:dyDescent="0.25">
      <c r="A36" s="25" t="s">
        <v>631</v>
      </c>
      <c r="B36" s="26">
        <v>1</v>
      </c>
      <c r="C36" s="26" t="s">
        <v>634</v>
      </c>
      <c r="D36" s="26" t="s">
        <v>635</v>
      </c>
      <c r="E36" s="26" t="s">
        <v>79</v>
      </c>
      <c r="F36" s="26">
        <v>20</v>
      </c>
      <c r="G36" s="27">
        <v>50</v>
      </c>
      <c r="H36" s="28" t="s">
        <v>20</v>
      </c>
    </row>
    <row r="37" spans="1:11" x14ac:dyDescent="0.25">
      <c r="A37" s="25" t="s">
        <v>631</v>
      </c>
      <c r="B37" s="26">
        <v>2</v>
      </c>
      <c r="C37" s="26" t="s">
        <v>636</v>
      </c>
      <c r="D37" s="26" t="s">
        <v>637</v>
      </c>
      <c r="E37" s="26" t="s">
        <v>79</v>
      </c>
      <c r="F37" s="26">
        <v>20</v>
      </c>
      <c r="G37" s="27">
        <v>33.333333333333336</v>
      </c>
      <c r="H37" s="28" t="s">
        <v>20</v>
      </c>
    </row>
    <row r="38" spans="1:11" x14ac:dyDescent="0.25">
      <c r="A38" s="25" t="s">
        <v>631</v>
      </c>
      <c r="B38" s="26">
        <v>3</v>
      </c>
      <c r="C38" s="26" t="s">
        <v>638</v>
      </c>
      <c r="D38" s="26" t="s">
        <v>639</v>
      </c>
      <c r="E38" s="26" t="s">
        <v>23</v>
      </c>
      <c r="F38" s="26">
        <v>17</v>
      </c>
      <c r="G38" s="27">
        <v>35.166666666666664</v>
      </c>
      <c r="H38" s="28" t="s">
        <v>20</v>
      </c>
    </row>
    <row r="39" spans="1:11" x14ac:dyDescent="0.25">
      <c r="A39" s="25" t="s">
        <v>631</v>
      </c>
      <c r="B39" s="26">
        <v>4</v>
      </c>
      <c r="C39" s="26" t="s">
        <v>640</v>
      </c>
      <c r="D39" s="26" t="s">
        <v>641</v>
      </c>
      <c r="E39" s="26" t="s">
        <v>40</v>
      </c>
      <c r="F39" s="26">
        <v>15</v>
      </c>
      <c r="G39" s="27">
        <v>50</v>
      </c>
      <c r="H39" s="28" t="s">
        <v>20</v>
      </c>
    </row>
    <row r="40" spans="1:11" x14ac:dyDescent="0.25">
      <c r="A40" s="25" t="s">
        <v>631</v>
      </c>
      <c r="B40" s="26">
        <v>5</v>
      </c>
      <c r="C40" s="26" t="s">
        <v>642</v>
      </c>
      <c r="D40" s="26" t="s">
        <v>643</v>
      </c>
      <c r="E40" s="26" t="s">
        <v>28</v>
      </c>
      <c r="F40" s="26">
        <v>15</v>
      </c>
      <c r="G40" s="27">
        <v>33.333333333333336</v>
      </c>
      <c r="H40" s="28" t="s">
        <v>20</v>
      </c>
    </row>
    <row r="41" spans="1:11" x14ac:dyDescent="0.25">
      <c r="A41" s="25" t="s">
        <v>631</v>
      </c>
      <c r="B41" s="26">
        <v>6</v>
      </c>
      <c r="C41" s="26" t="s">
        <v>644</v>
      </c>
      <c r="D41" s="26" t="s">
        <v>645</v>
      </c>
      <c r="E41" s="26" t="s">
        <v>19</v>
      </c>
      <c r="F41" s="26">
        <v>15</v>
      </c>
      <c r="G41" s="27">
        <v>16.666666666666668</v>
      </c>
      <c r="H41" s="28" t="s">
        <v>20</v>
      </c>
    </row>
    <row r="42" spans="1:11" x14ac:dyDescent="0.25">
      <c r="A42" s="25" t="s">
        <v>631</v>
      </c>
      <c r="B42" s="26">
        <v>7</v>
      </c>
      <c r="C42" s="26" t="s">
        <v>646</v>
      </c>
      <c r="D42" s="26" t="s">
        <v>647</v>
      </c>
      <c r="E42" s="26" t="s">
        <v>48</v>
      </c>
      <c r="F42" s="26">
        <v>14</v>
      </c>
      <c r="G42" s="27">
        <v>37.5</v>
      </c>
      <c r="H42" s="28" t="s">
        <v>24</v>
      </c>
    </row>
    <row r="43" spans="1:11" x14ac:dyDescent="0.25">
      <c r="A43" s="25" t="s">
        <v>631</v>
      </c>
      <c r="B43" s="26">
        <v>8</v>
      </c>
      <c r="C43" s="26" t="s">
        <v>648</v>
      </c>
      <c r="D43" s="26" t="s">
        <v>649</v>
      </c>
      <c r="E43" s="26" t="s">
        <v>45</v>
      </c>
      <c r="F43" s="26">
        <v>12</v>
      </c>
      <c r="G43" s="27">
        <v>25</v>
      </c>
      <c r="H43" s="28" t="s">
        <v>24</v>
      </c>
    </row>
    <row r="44" spans="1:11" x14ac:dyDescent="0.25">
      <c r="A44" s="25" t="s">
        <v>631</v>
      </c>
      <c r="B44" s="26">
        <v>9</v>
      </c>
      <c r="C44" s="26" t="s">
        <v>650</v>
      </c>
      <c r="D44" s="26" t="s">
        <v>651</v>
      </c>
      <c r="E44" s="26" t="s">
        <v>90</v>
      </c>
      <c r="F44" s="26">
        <v>10</v>
      </c>
      <c r="G44" s="27">
        <v>18.333333333333332</v>
      </c>
      <c r="H44" s="28" t="s">
        <v>24</v>
      </c>
    </row>
    <row r="45" spans="1:11" x14ac:dyDescent="0.25">
      <c r="A45" s="25" t="s">
        <v>631</v>
      </c>
      <c r="B45" s="26">
        <v>10</v>
      </c>
      <c r="C45" s="26" t="s">
        <v>652</v>
      </c>
      <c r="D45" s="26" t="s">
        <v>653</v>
      </c>
      <c r="E45" s="26" t="s">
        <v>48</v>
      </c>
      <c r="F45" s="26">
        <v>8</v>
      </c>
      <c r="G45" s="27">
        <v>18.333333333333332</v>
      </c>
      <c r="H45" s="28" t="s">
        <v>24</v>
      </c>
    </row>
    <row r="46" spans="1:11" x14ac:dyDescent="0.25">
      <c r="A46" s="25" t="s">
        <v>631</v>
      </c>
      <c r="B46" s="26">
        <v>11</v>
      </c>
      <c r="C46" s="26" t="s">
        <v>654</v>
      </c>
      <c r="D46" s="26" t="s">
        <v>655</v>
      </c>
      <c r="E46" s="26" t="s">
        <v>31</v>
      </c>
      <c r="F46" s="26">
        <v>8</v>
      </c>
      <c r="G46" s="27">
        <v>16.833333333333332</v>
      </c>
      <c r="H46" s="28" t="s">
        <v>24</v>
      </c>
    </row>
    <row r="47" spans="1:11" x14ac:dyDescent="0.25">
      <c r="A47" s="25" t="s">
        <v>631</v>
      </c>
      <c r="B47" s="26">
        <v>12</v>
      </c>
      <c r="C47" s="26" t="s">
        <v>656</v>
      </c>
      <c r="D47" s="26" t="s">
        <v>657</v>
      </c>
      <c r="E47" s="26" t="s">
        <v>658</v>
      </c>
      <c r="F47" s="26">
        <v>7</v>
      </c>
      <c r="G47" s="27">
        <v>0</v>
      </c>
      <c r="H47" s="28" t="s">
        <v>24</v>
      </c>
    </row>
    <row r="48" spans="1:11" x14ac:dyDescent="0.25">
      <c r="A48" s="25" t="s">
        <v>631</v>
      </c>
      <c r="B48" s="26">
        <v>13</v>
      </c>
      <c r="C48" s="26" t="s">
        <v>659</v>
      </c>
      <c r="D48" s="26" t="s">
        <v>660</v>
      </c>
      <c r="E48" s="26" t="s">
        <v>90</v>
      </c>
      <c r="F48" s="26">
        <v>6</v>
      </c>
      <c r="G48" s="27">
        <v>0</v>
      </c>
      <c r="H48" s="28" t="s">
        <v>24</v>
      </c>
      <c r="K48" s="2" t="s">
        <v>829</v>
      </c>
    </row>
    <row r="49" spans="1:9" x14ac:dyDescent="0.25">
      <c r="A49" s="25" t="s">
        <v>631</v>
      </c>
      <c r="B49" s="26">
        <v>14</v>
      </c>
      <c r="C49" s="26" t="s">
        <v>661</v>
      </c>
      <c r="D49" s="26" t="s">
        <v>662</v>
      </c>
      <c r="E49" s="26" t="s">
        <v>45</v>
      </c>
      <c r="F49" s="26">
        <v>5</v>
      </c>
      <c r="G49" s="27">
        <v>33.333333333333336</v>
      </c>
      <c r="H49" s="28" t="s">
        <v>24</v>
      </c>
    </row>
    <row r="50" spans="1:9" x14ac:dyDescent="0.25">
      <c r="A50" s="25" t="s">
        <v>631</v>
      </c>
      <c r="B50" s="26">
        <v>14</v>
      </c>
      <c r="C50" s="26" t="s">
        <v>663</v>
      </c>
      <c r="D50" s="26" t="s">
        <v>664</v>
      </c>
      <c r="E50" s="26" t="s">
        <v>45</v>
      </c>
      <c r="F50" s="26">
        <v>5</v>
      </c>
      <c r="G50" s="27">
        <v>33.333333333333336</v>
      </c>
      <c r="H50" s="28" t="s">
        <v>24</v>
      </c>
      <c r="I50" s="18">
        <v>16</v>
      </c>
    </row>
    <row r="51" spans="1:9" x14ac:dyDescent="0.25">
      <c r="A51" s="33" t="s">
        <v>631</v>
      </c>
      <c r="B51" s="34">
        <v>15</v>
      </c>
      <c r="C51" s="34" t="s">
        <v>665</v>
      </c>
      <c r="D51" s="34" t="s">
        <v>666</v>
      </c>
      <c r="E51" s="34" t="s">
        <v>53</v>
      </c>
      <c r="F51" s="34">
        <v>5</v>
      </c>
      <c r="G51" s="35">
        <v>0</v>
      </c>
      <c r="H51" s="36" t="s">
        <v>24</v>
      </c>
    </row>
    <row r="52" spans="1:9" x14ac:dyDescent="0.25">
      <c r="A52" s="33" t="s">
        <v>631</v>
      </c>
      <c r="B52" s="34">
        <v>16</v>
      </c>
      <c r="C52" s="34" t="s">
        <v>667</v>
      </c>
      <c r="D52" s="34" t="s">
        <v>668</v>
      </c>
      <c r="E52" s="34" t="s">
        <v>669</v>
      </c>
      <c r="F52" s="34">
        <v>4</v>
      </c>
      <c r="G52" s="35">
        <v>0</v>
      </c>
      <c r="H52" s="36" t="s">
        <v>24</v>
      </c>
    </row>
    <row r="53" spans="1:9" x14ac:dyDescent="0.25">
      <c r="A53" s="33" t="s">
        <v>631</v>
      </c>
      <c r="B53" s="34">
        <v>17</v>
      </c>
      <c r="C53" s="34" t="s">
        <v>670</v>
      </c>
      <c r="D53" s="34" t="s">
        <v>671</v>
      </c>
      <c r="E53" s="34" t="s">
        <v>53</v>
      </c>
      <c r="F53" s="34">
        <v>3</v>
      </c>
      <c r="G53" s="35">
        <v>0</v>
      </c>
      <c r="H53" s="36" t="s">
        <v>24</v>
      </c>
    </row>
    <row r="54" spans="1:9" x14ac:dyDescent="0.25">
      <c r="A54" s="33" t="s">
        <v>631</v>
      </c>
      <c r="B54" s="34">
        <v>17</v>
      </c>
      <c r="C54" s="34" t="s">
        <v>672</v>
      </c>
      <c r="D54" s="34" t="s">
        <v>673</v>
      </c>
      <c r="E54" s="34" t="s">
        <v>31</v>
      </c>
      <c r="F54" s="34">
        <v>3</v>
      </c>
      <c r="G54" s="35">
        <v>0</v>
      </c>
      <c r="H54" s="36" t="s">
        <v>24</v>
      </c>
    </row>
    <row r="55" spans="1:9" x14ac:dyDescent="0.25">
      <c r="A55" s="33" t="s">
        <v>631</v>
      </c>
      <c r="B55" s="34">
        <v>17</v>
      </c>
      <c r="C55" s="34" t="s">
        <v>674</v>
      </c>
      <c r="D55" s="34" t="s">
        <v>675</v>
      </c>
      <c r="E55" s="34" t="s">
        <v>93</v>
      </c>
      <c r="F55" s="34">
        <v>3</v>
      </c>
      <c r="G55" s="35">
        <v>0</v>
      </c>
      <c r="H55" s="36" t="s">
        <v>24</v>
      </c>
    </row>
    <row r="56" spans="1:9" ht="13.5" thickBot="1" x14ac:dyDescent="0.3">
      <c r="A56" s="29" t="s">
        <v>631</v>
      </c>
      <c r="B56" s="30">
        <v>17</v>
      </c>
      <c r="C56" s="30" t="s">
        <v>676</v>
      </c>
      <c r="D56" s="30" t="s">
        <v>677</v>
      </c>
      <c r="E56" s="30" t="s">
        <v>79</v>
      </c>
      <c r="F56" s="30">
        <v>3</v>
      </c>
      <c r="G56" s="31">
        <v>0</v>
      </c>
      <c r="H56" s="32" t="s">
        <v>24</v>
      </c>
    </row>
    <row r="57" spans="1:9" ht="6" customHeight="1" thickBot="1" x14ac:dyDescent="0.3">
      <c r="A57" s="18"/>
      <c r="B57" s="18"/>
      <c r="C57" s="18"/>
      <c r="D57" s="18"/>
      <c r="E57" s="18"/>
      <c r="F57" s="18"/>
      <c r="G57" s="19"/>
      <c r="H57" s="20"/>
    </row>
    <row r="58" spans="1:9" x14ac:dyDescent="0.25">
      <c r="A58" s="21" t="s">
        <v>678</v>
      </c>
      <c r="B58" s="22">
        <v>1</v>
      </c>
      <c r="C58" s="22" t="s">
        <v>679</v>
      </c>
      <c r="D58" s="22" t="s">
        <v>680</v>
      </c>
      <c r="E58" s="22" t="s">
        <v>23</v>
      </c>
      <c r="F58" s="22">
        <v>20</v>
      </c>
      <c r="G58" s="23">
        <v>50</v>
      </c>
      <c r="H58" s="24" t="s">
        <v>20</v>
      </c>
    </row>
    <row r="59" spans="1:9" x14ac:dyDescent="0.25">
      <c r="A59" s="25" t="s">
        <v>678</v>
      </c>
      <c r="B59" s="26">
        <v>2</v>
      </c>
      <c r="C59" s="26" t="s">
        <v>681</v>
      </c>
      <c r="D59" s="26" t="s">
        <v>682</v>
      </c>
      <c r="E59" s="26" t="s">
        <v>45</v>
      </c>
      <c r="F59" s="26">
        <v>17</v>
      </c>
      <c r="G59" s="27">
        <v>37.5</v>
      </c>
      <c r="H59" s="28" t="s">
        <v>20</v>
      </c>
    </row>
    <row r="60" spans="1:9" x14ac:dyDescent="0.25">
      <c r="A60" s="25" t="s">
        <v>678</v>
      </c>
      <c r="B60" s="26">
        <v>2</v>
      </c>
      <c r="C60" s="26" t="s">
        <v>683</v>
      </c>
      <c r="D60" s="26" t="s">
        <v>684</v>
      </c>
      <c r="E60" s="26" t="s">
        <v>40</v>
      </c>
      <c r="F60" s="26">
        <v>17</v>
      </c>
      <c r="G60" s="27">
        <v>37.5</v>
      </c>
      <c r="H60" s="28" t="s">
        <v>20</v>
      </c>
    </row>
    <row r="61" spans="1:9" x14ac:dyDescent="0.25">
      <c r="A61" s="25" t="s">
        <v>678</v>
      </c>
      <c r="B61" s="26">
        <v>3</v>
      </c>
      <c r="C61" s="26" t="s">
        <v>685</v>
      </c>
      <c r="D61" s="26" t="s">
        <v>686</v>
      </c>
      <c r="E61" s="26" t="s">
        <v>375</v>
      </c>
      <c r="F61" s="26">
        <v>17</v>
      </c>
      <c r="G61" s="27">
        <v>33.333333333333336</v>
      </c>
      <c r="H61" s="28" t="s">
        <v>20</v>
      </c>
    </row>
    <row r="62" spans="1:9" x14ac:dyDescent="0.25">
      <c r="A62" s="25" t="s">
        <v>678</v>
      </c>
      <c r="B62" s="26">
        <v>4</v>
      </c>
      <c r="C62" s="26" t="s">
        <v>687</v>
      </c>
      <c r="D62" s="26" t="s">
        <v>688</v>
      </c>
      <c r="E62" s="26" t="s">
        <v>19</v>
      </c>
      <c r="F62" s="26">
        <v>15</v>
      </c>
      <c r="G62" s="27">
        <v>50</v>
      </c>
      <c r="H62" s="28" t="s">
        <v>20</v>
      </c>
    </row>
    <row r="63" spans="1:9" x14ac:dyDescent="0.25">
      <c r="A63" s="25" t="s">
        <v>678</v>
      </c>
      <c r="B63" s="26">
        <v>5</v>
      </c>
      <c r="C63" s="26" t="s">
        <v>689</v>
      </c>
      <c r="D63" s="26" t="s">
        <v>690</v>
      </c>
      <c r="E63" s="26" t="s">
        <v>69</v>
      </c>
      <c r="F63" s="26">
        <v>15</v>
      </c>
      <c r="G63" s="27">
        <v>26.5</v>
      </c>
      <c r="H63" s="28" t="s">
        <v>20</v>
      </c>
    </row>
    <row r="64" spans="1:9" x14ac:dyDescent="0.25">
      <c r="A64" s="25" t="s">
        <v>678</v>
      </c>
      <c r="B64" s="26">
        <v>6</v>
      </c>
      <c r="C64" s="26" t="s">
        <v>691</v>
      </c>
      <c r="D64" s="26" t="s">
        <v>692</v>
      </c>
      <c r="E64" s="26" t="s">
        <v>324</v>
      </c>
      <c r="F64" s="26">
        <v>15</v>
      </c>
      <c r="G64" s="27">
        <v>16.666666666666668</v>
      </c>
      <c r="H64" s="28" t="s">
        <v>20</v>
      </c>
    </row>
    <row r="65" spans="1:9" x14ac:dyDescent="0.25">
      <c r="A65" s="25" t="s">
        <v>678</v>
      </c>
      <c r="B65" s="26">
        <v>7</v>
      </c>
      <c r="C65" s="26" t="s">
        <v>693</v>
      </c>
      <c r="D65" s="26" t="s">
        <v>694</v>
      </c>
      <c r="E65" s="26" t="s">
        <v>79</v>
      </c>
      <c r="F65" s="26">
        <v>15</v>
      </c>
      <c r="G65" s="27">
        <v>12.75</v>
      </c>
      <c r="H65" s="28" t="s">
        <v>20</v>
      </c>
    </row>
    <row r="66" spans="1:9" x14ac:dyDescent="0.25">
      <c r="A66" s="25" t="s">
        <v>678</v>
      </c>
      <c r="B66" s="26">
        <v>8</v>
      </c>
      <c r="C66" s="26" t="s">
        <v>695</v>
      </c>
      <c r="D66" s="26" t="s">
        <v>696</v>
      </c>
      <c r="E66" s="26" t="s">
        <v>658</v>
      </c>
      <c r="F66" s="26">
        <v>14</v>
      </c>
      <c r="G66" s="27">
        <v>33.333333333333336</v>
      </c>
      <c r="H66" s="28" t="s">
        <v>24</v>
      </c>
    </row>
    <row r="67" spans="1:9" x14ac:dyDescent="0.25">
      <c r="A67" s="25" t="s">
        <v>678</v>
      </c>
      <c r="B67" s="26">
        <v>9</v>
      </c>
      <c r="C67" s="26" t="s">
        <v>697</v>
      </c>
      <c r="D67" s="26" t="s">
        <v>698</v>
      </c>
      <c r="E67" s="26" t="s">
        <v>658</v>
      </c>
      <c r="F67" s="26">
        <v>14</v>
      </c>
      <c r="G67" s="27">
        <v>16.666666666666668</v>
      </c>
      <c r="H67" s="28" t="s">
        <v>24</v>
      </c>
    </row>
    <row r="68" spans="1:9" x14ac:dyDescent="0.25">
      <c r="A68" s="25" t="s">
        <v>678</v>
      </c>
      <c r="B68" s="26">
        <v>10</v>
      </c>
      <c r="C68" s="26" t="s">
        <v>699</v>
      </c>
      <c r="D68" s="26" t="s">
        <v>700</v>
      </c>
      <c r="E68" s="26" t="s">
        <v>340</v>
      </c>
      <c r="F68" s="26">
        <v>12</v>
      </c>
      <c r="G68" s="27">
        <v>0</v>
      </c>
      <c r="H68" s="28" t="s">
        <v>24</v>
      </c>
    </row>
    <row r="69" spans="1:9" x14ac:dyDescent="0.25">
      <c r="A69" s="25" t="s">
        <v>678</v>
      </c>
      <c r="B69" s="26">
        <v>11</v>
      </c>
      <c r="C69" s="26" t="s">
        <v>701</v>
      </c>
      <c r="D69" s="26" t="s">
        <v>702</v>
      </c>
      <c r="E69" s="26" t="s">
        <v>40</v>
      </c>
      <c r="F69" s="26">
        <v>10</v>
      </c>
      <c r="G69" s="27">
        <v>25</v>
      </c>
      <c r="H69" s="28" t="s">
        <v>24</v>
      </c>
    </row>
    <row r="70" spans="1:9" x14ac:dyDescent="0.25">
      <c r="A70" s="25" t="s">
        <v>678</v>
      </c>
      <c r="B70" s="26">
        <v>12</v>
      </c>
      <c r="C70" s="26" t="s">
        <v>703</v>
      </c>
      <c r="D70" s="26" t="s">
        <v>704</v>
      </c>
      <c r="E70" s="26" t="s">
        <v>45</v>
      </c>
      <c r="F70" s="26">
        <v>8</v>
      </c>
      <c r="G70" s="27">
        <v>18.5</v>
      </c>
      <c r="H70" s="28" t="s">
        <v>24</v>
      </c>
    </row>
    <row r="71" spans="1:9" x14ac:dyDescent="0.25">
      <c r="A71" s="25" t="s">
        <v>678</v>
      </c>
      <c r="B71" s="26">
        <v>13</v>
      </c>
      <c r="C71" s="26" t="s">
        <v>705</v>
      </c>
      <c r="D71" s="26" t="s">
        <v>706</v>
      </c>
      <c r="E71" s="26" t="s">
        <v>79</v>
      </c>
      <c r="F71" s="26">
        <v>8</v>
      </c>
      <c r="G71" s="27">
        <v>0</v>
      </c>
      <c r="H71" s="28" t="s">
        <v>24</v>
      </c>
    </row>
    <row r="72" spans="1:9" x14ac:dyDescent="0.25">
      <c r="A72" s="25" t="s">
        <v>678</v>
      </c>
      <c r="B72" s="26">
        <v>14</v>
      </c>
      <c r="C72" s="26" t="s">
        <v>707</v>
      </c>
      <c r="D72" s="26" t="s">
        <v>708</v>
      </c>
      <c r="E72" s="26" t="s">
        <v>630</v>
      </c>
      <c r="F72" s="26">
        <v>7</v>
      </c>
      <c r="G72" s="27">
        <v>0</v>
      </c>
      <c r="H72" s="28" t="s">
        <v>24</v>
      </c>
    </row>
    <row r="73" spans="1:9" x14ac:dyDescent="0.25">
      <c r="A73" s="25" t="s">
        <v>678</v>
      </c>
      <c r="B73" s="26">
        <v>15</v>
      </c>
      <c r="C73" s="26" t="s">
        <v>709</v>
      </c>
      <c r="D73" s="26" t="s">
        <v>710</v>
      </c>
      <c r="E73" s="26" t="s">
        <v>347</v>
      </c>
      <c r="F73" s="26">
        <v>6</v>
      </c>
      <c r="G73" s="27">
        <v>0</v>
      </c>
      <c r="H73" s="28" t="s">
        <v>24</v>
      </c>
    </row>
    <row r="74" spans="1:9" x14ac:dyDescent="0.25">
      <c r="A74" s="25" t="s">
        <v>678</v>
      </c>
      <c r="B74" s="26">
        <v>15</v>
      </c>
      <c r="C74" s="26" t="s">
        <v>711</v>
      </c>
      <c r="D74" s="26" t="s">
        <v>712</v>
      </c>
      <c r="E74" s="26" t="s">
        <v>93</v>
      </c>
      <c r="F74" s="26">
        <v>6</v>
      </c>
      <c r="G74" s="27">
        <v>0</v>
      </c>
      <c r="H74" s="28" t="s">
        <v>24</v>
      </c>
      <c r="I74" s="37">
        <v>17</v>
      </c>
    </row>
    <row r="75" spans="1:9" x14ac:dyDescent="0.25">
      <c r="A75" s="33" t="s">
        <v>678</v>
      </c>
      <c r="B75" s="34">
        <v>16</v>
      </c>
      <c r="C75" s="34" t="s">
        <v>713</v>
      </c>
      <c r="D75" s="34" t="s">
        <v>714</v>
      </c>
      <c r="E75" s="34" t="s">
        <v>45</v>
      </c>
      <c r="F75" s="34">
        <v>5</v>
      </c>
      <c r="G75" s="35">
        <v>0</v>
      </c>
      <c r="H75" s="36" t="s">
        <v>24</v>
      </c>
    </row>
    <row r="76" spans="1:9" x14ac:dyDescent="0.25">
      <c r="A76" s="33" t="s">
        <v>678</v>
      </c>
      <c r="B76" s="34">
        <v>17</v>
      </c>
      <c r="C76" s="34" t="s">
        <v>715</v>
      </c>
      <c r="D76" s="34" t="s">
        <v>716</v>
      </c>
      <c r="E76" s="34" t="s">
        <v>124</v>
      </c>
      <c r="F76" s="34">
        <v>4</v>
      </c>
      <c r="G76" s="35">
        <v>0</v>
      </c>
      <c r="H76" s="36" t="s">
        <v>24</v>
      </c>
    </row>
    <row r="77" spans="1:9" x14ac:dyDescent="0.25">
      <c r="A77" s="33" t="s">
        <v>678</v>
      </c>
      <c r="B77" s="34">
        <v>18</v>
      </c>
      <c r="C77" s="34" t="s">
        <v>717</v>
      </c>
      <c r="D77" s="34" t="s">
        <v>718</v>
      </c>
      <c r="E77" s="34" t="s">
        <v>28</v>
      </c>
      <c r="F77" s="34">
        <v>3</v>
      </c>
      <c r="G77" s="35">
        <v>0.25</v>
      </c>
      <c r="H77" s="36" t="s">
        <v>24</v>
      </c>
    </row>
    <row r="78" spans="1:9" x14ac:dyDescent="0.25">
      <c r="A78" s="33" t="s">
        <v>678</v>
      </c>
      <c r="B78" s="34">
        <v>19</v>
      </c>
      <c r="C78" s="34" t="s">
        <v>719</v>
      </c>
      <c r="D78" s="34" t="s">
        <v>720</v>
      </c>
      <c r="E78" s="34" t="s">
        <v>79</v>
      </c>
      <c r="F78" s="34">
        <v>3</v>
      </c>
      <c r="G78" s="35">
        <v>0</v>
      </c>
      <c r="H78" s="36" t="s">
        <v>24</v>
      </c>
    </row>
    <row r="79" spans="1:9" x14ac:dyDescent="0.25">
      <c r="A79" s="33" t="s">
        <v>678</v>
      </c>
      <c r="B79" s="34">
        <v>19</v>
      </c>
      <c r="C79" s="34" t="s">
        <v>721</v>
      </c>
      <c r="D79" s="34" t="s">
        <v>722</v>
      </c>
      <c r="E79" s="34" t="s">
        <v>428</v>
      </c>
      <c r="F79" s="34">
        <v>3</v>
      </c>
      <c r="G79" s="35">
        <v>0</v>
      </c>
      <c r="H79" s="36" t="s">
        <v>24</v>
      </c>
    </row>
    <row r="80" spans="1:9" ht="13.5" thickBot="1" x14ac:dyDescent="0.3">
      <c r="A80" s="29" t="s">
        <v>678</v>
      </c>
      <c r="B80" s="30">
        <v>19</v>
      </c>
      <c r="C80" s="30" t="s">
        <v>723</v>
      </c>
      <c r="D80" s="30" t="s">
        <v>724</v>
      </c>
      <c r="E80" s="30" t="s">
        <v>428</v>
      </c>
      <c r="F80" s="30">
        <v>3</v>
      </c>
      <c r="G80" s="31">
        <v>0</v>
      </c>
      <c r="H80" s="32" t="s">
        <v>24</v>
      </c>
    </row>
    <row r="81" spans="1:9" ht="6" customHeight="1" thickBot="1" x14ac:dyDescent="0.3">
      <c r="A81" s="18"/>
      <c r="B81" s="18"/>
      <c r="C81" s="18"/>
      <c r="D81" s="18"/>
      <c r="E81" s="18"/>
      <c r="F81" s="18"/>
      <c r="G81" s="19"/>
      <c r="H81" s="20"/>
    </row>
    <row r="82" spans="1:9" x14ac:dyDescent="0.25">
      <c r="A82" s="21" t="s">
        <v>725</v>
      </c>
      <c r="B82" s="22">
        <v>1</v>
      </c>
      <c r="C82" s="22" t="s">
        <v>726</v>
      </c>
      <c r="D82" s="22" t="s">
        <v>727</v>
      </c>
      <c r="E82" s="22" t="s">
        <v>19</v>
      </c>
      <c r="F82" s="22">
        <v>20</v>
      </c>
      <c r="G82" s="23">
        <v>50</v>
      </c>
      <c r="H82" s="24" t="s">
        <v>20</v>
      </c>
    </row>
    <row r="83" spans="1:9" x14ac:dyDescent="0.25">
      <c r="A83" s="25" t="s">
        <v>725</v>
      </c>
      <c r="B83" s="26">
        <v>1</v>
      </c>
      <c r="C83" s="26" t="s">
        <v>728</v>
      </c>
      <c r="D83" s="26" t="s">
        <v>729</v>
      </c>
      <c r="E83" s="26" t="s">
        <v>19</v>
      </c>
      <c r="F83" s="26">
        <v>20</v>
      </c>
      <c r="G83" s="27">
        <v>50</v>
      </c>
      <c r="H83" s="28" t="s">
        <v>20</v>
      </c>
    </row>
    <row r="84" spans="1:9" x14ac:dyDescent="0.25">
      <c r="A84" s="25" t="s">
        <v>725</v>
      </c>
      <c r="B84" s="26">
        <v>2</v>
      </c>
      <c r="C84" s="26" t="s">
        <v>730</v>
      </c>
      <c r="D84" s="26" t="s">
        <v>731</v>
      </c>
      <c r="E84" s="26" t="s">
        <v>79</v>
      </c>
      <c r="F84" s="26">
        <v>20</v>
      </c>
      <c r="G84" s="27">
        <v>16.833333333333332</v>
      </c>
      <c r="H84" s="28" t="s">
        <v>20</v>
      </c>
    </row>
    <row r="85" spans="1:9" x14ac:dyDescent="0.25">
      <c r="A85" s="25" t="s">
        <v>725</v>
      </c>
      <c r="B85" s="26">
        <v>3</v>
      </c>
      <c r="C85" s="26" t="s">
        <v>732</v>
      </c>
      <c r="D85" s="26" t="s">
        <v>733</v>
      </c>
      <c r="E85" s="26" t="s">
        <v>79</v>
      </c>
      <c r="F85" s="26">
        <v>17</v>
      </c>
      <c r="G85" s="27">
        <v>50</v>
      </c>
      <c r="H85" s="28" t="s">
        <v>20</v>
      </c>
    </row>
    <row r="86" spans="1:9" x14ac:dyDescent="0.25">
      <c r="A86" s="25" t="s">
        <v>725</v>
      </c>
      <c r="B86" s="26">
        <v>4</v>
      </c>
      <c r="C86" s="26" t="s">
        <v>734</v>
      </c>
      <c r="D86" s="26" t="s">
        <v>735</v>
      </c>
      <c r="E86" s="26" t="s">
        <v>36</v>
      </c>
      <c r="F86" s="26">
        <v>14</v>
      </c>
      <c r="G86" s="27">
        <v>18.333333333333332</v>
      </c>
      <c r="H86" s="28" t="s">
        <v>24</v>
      </c>
    </row>
    <row r="87" spans="1:9" x14ac:dyDescent="0.25">
      <c r="A87" s="25" t="s">
        <v>725</v>
      </c>
      <c r="B87" s="26">
        <v>5</v>
      </c>
      <c r="C87" s="26" t="s">
        <v>736</v>
      </c>
      <c r="D87" s="26" t="s">
        <v>737</v>
      </c>
      <c r="E87" s="26" t="s">
        <v>48</v>
      </c>
      <c r="F87" s="26">
        <v>12</v>
      </c>
      <c r="G87" s="27">
        <v>18.333333333333332</v>
      </c>
      <c r="H87" s="28" t="s">
        <v>24</v>
      </c>
    </row>
    <row r="88" spans="1:9" x14ac:dyDescent="0.25">
      <c r="A88" s="25" t="s">
        <v>725</v>
      </c>
      <c r="B88" s="26">
        <v>6</v>
      </c>
      <c r="C88" s="26" t="s">
        <v>738</v>
      </c>
      <c r="D88" s="26" t="s">
        <v>739</v>
      </c>
      <c r="E88" s="26" t="s">
        <v>378</v>
      </c>
      <c r="F88" s="26">
        <v>12</v>
      </c>
      <c r="G88" s="27">
        <v>16.666666666666668</v>
      </c>
      <c r="H88" s="28" t="s">
        <v>24</v>
      </c>
    </row>
    <row r="89" spans="1:9" x14ac:dyDescent="0.25">
      <c r="A89" s="25" t="s">
        <v>725</v>
      </c>
      <c r="B89" s="26">
        <v>7</v>
      </c>
      <c r="C89" s="26" t="s">
        <v>740</v>
      </c>
      <c r="D89" s="26" t="s">
        <v>741</v>
      </c>
      <c r="E89" s="26" t="s">
        <v>152</v>
      </c>
      <c r="F89" s="26">
        <v>10</v>
      </c>
      <c r="G89" s="27">
        <v>33.333333333333336</v>
      </c>
      <c r="H89" s="28" t="s">
        <v>24</v>
      </c>
    </row>
    <row r="90" spans="1:9" x14ac:dyDescent="0.25">
      <c r="A90" s="25" t="s">
        <v>725</v>
      </c>
      <c r="B90" s="26">
        <v>8</v>
      </c>
      <c r="C90" s="26" t="s">
        <v>742</v>
      </c>
      <c r="D90" s="26" t="s">
        <v>743</v>
      </c>
      <c r="E90" s="26" t="s">
        <v>87</v>
      </c>
      <c r="F90" s="26">
        <v>8</v>
      </c>
      <c r="G90" s="27">
        <v>0</v>
      </c>
      <c r="H90" s="28" t="s">
        <v>24</v>
      </c>
    </row>
    <row r="91" spans="1:9" x14ac:dyDescent="0.25">
      <c r="A91" s="25" t="s">
        <v>725</v>
      </c>
      <c r="B91" s="26">
        <v>8</v>
      </c>
      <c r="C91" s="26" t="s">
        <v>744</v>
      </c>
      <c r="D91" s="26" t="s">
        <v>745</v>
      </c>
      <c r="E91" s="26" t="s">
        <v>79</v>
      </c>
      <c r="F91" s="26">
        <v>8</v>
      </c>
      <c r="G91" s="27">
        <v>0</v>
      </c>
      <c r="H91" s="28" t="s">
        <v>24</v>
      </c>
    </row>
    <row r="92" spans="1:9" x14ac:dyDescent="0.25">
      <c r="A92" s="25" t="s">
        <v>725</v>
      </c>
      <c r="B92" s="26">
        <v>8</v>
      </c>
      <c r="C92" s="26" t="s">
        <v>746</v>
      </c>
      <c r="D92" s="26" t="s">
        <v>747</v>
      </c>
      <c r="E92" s="26" t="s">
        <v>340</v>
      </c>
      <c r="F92" s="26">
        <v>8</v>
      </c>
      <c r="G92" s="27">
        <v>0</v>
      </c>
      <c r="H92" s="28" t="s">
        <v>24</v>
      </c>
    </row>
    <row r="93" spans="1:9" x14ac:dyDescent="0.25">
      <c r="A93" s="25" t="s">
        <v>725</v>
      </c>
      <c r="B93" s="26">
        <v>9</v>
      </c>
      <c r="C93" s="26" t="s">
        <v>748</v>
      </c>
      <c r="D93" s="26" t="s">
        <v>749</v>
      </c>
      <c r="E93" s="26" t="s">
        <v>93</v>
      </c>
      <c r="F93" s="26">
        <v>7</v>
      </c>
      <c r="G93" s="27">
        <v>0</v>
      </c>
      <c r="H93" s="28" t="s">
        <v>24</v>
      </c>
      <c r="I93" s="2">
        <v>12</v>
      </c>
    </row>
    <row r="94" spans="1:9" x14ac:dyDescent="0.25">
      <c r="A94" s="33" t="s">
        <v>725</v>
      </c>
      <c r="B94" s="34">
        <v>10</v>
      </c>
      <c r="C94" s="34" t="s">
        <v>750</v>
      </c>
      <c r="D94" s="34" t="s">
        <v>751</v>
      </c>
      <c r="E94" s="34" t="s">
        <v>79</v>
      </c>
      <c r="F94" s="34">
        <v>6</v>
      </c>
      <c r="G94" s="35">
        <v>0</v>
      </c>
      <c r="H94" s="36" t="s">
        <v>24</v>
      </c>
    </row>
    <row r="95" spans="1:9" x14ac:dyDescent="0.25">
      <c r="A95" s="33" t="s">
        <v>725</v>
      </c>
      <c r="B95" s="34">
        <v>11</v>
      </c>
      <c r="C95" s="34" t="s">
        <v>752</v>
      </c>
      <c r="D95" s="34" t="s">
        <v>753</v>
      </c>
      <c r="E95" s="34" t="s">
        <v>19</v>
      </c>
      <c r="F95" s="34">
        <v>3</v>
      </c>
      <c r="G95" s="35">
        <v>0</v>
      </c>
      <c r="H95" s="36" t="s">
        <v>24</v>
      </c>
    </row>
    <row r="96" spans="1:9" ht="13.5" thickBot="1" x14ac:dyDescent="0.3">
      <c r="A96" s="29" t="s">
        <v>725</v>
      </c>
      <c r="B96" s="30">
        <v>11</v>
      </c>
      <c r="C96" s="30" t="s">
        <v>754</v>
      </c>
      <c r="D96" s="30" t="s">
        <v>755</v>
      </c>
      <c r="E96" s="30" t="s">
        <v>79</v>
      </c>
      <c r="F96" s="30">
        <v>3</v>
      </c>
      <c r="G96" s="31">
        <v>0</v>
      </c>
      <c r="H96" s="32" t="s">
        <v>24</v>
      </c>
    </row>
    <row r="97" spans="1:11" ht="6.75" customHeight="1" thickBot="1" x14ac:dyDescent="0.3">
      <c r="A97" s="18"/>
      <c r="B97" s="18"/>
      <c r="C97" s="18"/>
      <c r="D97" s="18"/>
      <c r="E97" s="18"/>
      <c r="F97" s="18"/>
      <c r="G97" s="19"/>
      <c r="H97" s="20"/>
    </row>
    <row r="98" spans="1:11" x14ac:dyDescent="0.25">
      <c r="A98" s="21" t="s">
        <v>756</v>
      </c>
      <c r="B98" s="22">
        <v>1</v>
      </c>
      <c r="C98" s="22" t="s">
        <v>757</v>
      </c>
      <c r="D98" s="22" t="s">
        <v>758</v>
      </c>
      <c r="E98" s="22" t="s">
        <v>93</v>
      </c>
      <c r="F98" s="22">
        <v>20</v>
      </c>
      <c r="G98" s="23">
        <v>50</v>
      </c>
      <c r="H98" s="24" t="s">
        <v>20</v>
      </c>
    </row>
    <row r="99" spans="1:11" x14ac:dyDescent="0.25">
      <c r="A99" s="25" t="s">
        <v>756</v>
      </c>
      <c r="B99" s="26">
        <v>2</v>
      </c>
      <c r="C99" s="26" t="s">
        <v>759</v>
      </c>
      <c r="D99" s="26" t="s">
        <v>760</v>
      </c>
      <c r="E99" s="26" t="s">
        <v>124</v>
      </c>
      <c r="F99" s="26">
        <v>17</v>
      </c>
      <c r="G99" s="27">
        <v>50</v>
      </c>
      <c r="H99" s="28" t="s">
        <v>20</v>
      </c>
    </row>
    <row r="100" spans="1:11" x14ac:dyDescent="0.25">
      <c r="A100" s="25" t="s">
        <v>756</v>
      </c>
      <c r="B100" s="26">
        <v>3</v>
      </c>
      <c r="C100" s="26" t="s">
        <v>761</v>
      </c>
      <c r="D100" s="26" t="s">
        <v>762</v>
      </c>
      <c r="E100" s="26" t="s">
        <v>87</v>
      </c>
      <c r="F100" s="26">
        <v>17</v>
      </c>
      <c r="G100" s="27">
        <v>35.166666666666664</v>
      </c>
      <c r="H100" s="28" t="s">
        <v>20</v>
      </c>
    </row>
    <row r="101" spans="1:11" x14ac:dyDescent="0.25">
      <c r="A101" s="25" t="s">
        <v>756</v>
      </c>
      <c r="B101" s="26">
        <v>4</v>
      </c>
      <c r="C101" s="26" t="s">
        <v>763</v>
      </c>
      <c r="D101" s="26" t="s">
        <v>764</v>
      </c>
      <c r="E101" s="26" t="s">
        <v>53</v>
      </c>
      <c r="F101" s="26">
        <v>17</v>
      </c>
      <c r="G101" s="27">
        <v>33.333333333333336</v>
      </c>
      <c r="H101" s="28" t="s">
        <v>20</v>
      </c>
    </row>
    <row r="102" spans="1:11" x14ac:dyDescent="0.25">
      <c r="A102" s="25" t="s">
        <v>756</v>
      </c>
      <c r="B102" s="26">
        <v>4</v>
      </c>
      <c r="C102" s="26" t="s">
        <v>765</v>
      </c>
      <c r="D102" s="26" t="s">
        <v>766</v>
      </c>
      <c r="E102" s="26" t="s">
        <v>116</v>
      </c>
      <c r="F102" s="26">
        <v>17</v>
      </c>
      <c r="G102" s="27">
        <v>33.333333333333336</v>
      </c>
      <c r="H102" s="28" t="s">
        <v>20</v>
      </c>
    </row>
    <row r="103" spans="1:11" x14ac:dyDescent="0.25">
      <c r="A103" s="25" t="s">
        <v>756</v>
      </c>
      <c r="B103" s="26">
        <v>5</v>
      </c>
      <c r="C103" s="26" t="s">
        <v>767</v>
      </c>
      <c r="D103" s="26" t="s">
        <v>768</v>
      </c>
      <c r="E103" s="26" t="s">
        <v>669</v>
      </c>
      <c r="F103" s="26">
        <v>14</v>
      </c>
      <c r="G103" s="27">
        <v>33.333333333333336</v>
      </c>
      <c r="H103" s="28" t="s">
        <v>24</v>
      </c>
    </row>
    <row r="104" spans="1:11" x14ac:dyDescent="0.25">
      <c r="A104" s="25" t="s">
        <v>756</v>
      </c>
      <c r="B104" s="26">
        <v>6</v>
      </c>
      <c r="C104" s="26" t="s">
        <v>769</v>
      </c>
      <c r="D104" s="26" t="s">
        <v>770</v>
      </c>
      <c r="E104" s="26" t="s">
        <v>53</v>
      </c>
      <c r="F104" s="26">
        <v>12</v>
      </c>
      <c r="G104" s="27">
        <v>25</v>
      </c>
      <c r="H104" s="28" t="s">
        <v>24</v>
      </c>
    </row>
    <row r="105" spans="1:11" x14ac:dyDescent="0.25">
      <c r="A105" s="25" t="s">
        <v>756</v>
      </c>
      <c r="B105" s="26">
        <v>7</v>
      </c>
      <c r="C105" s="26" t="s">
        <v>771</v>
      </c>
      <c r="D105" s="26" t="s">
        <v>772</v>
      </c>
      <c r="E105" s="26" t="s">
        <v>265</v>
      </c>
      <c r="F105" s="26">
        <v>8</v>
      </c>
      <c r="G105" s="27">
        <v>0</v>
      </c>
      <c r="H105" s="28" t="s">
        <v>24</v>
      </c>
    </row>
    <row r="106" spans="1:11" x14ac:dyDescent="0.25">
      <c r="A106" s="25" t="s">
        <v>756</v>
      </c>
      <c r="B106" s="26">
        <v>7</v>
      </c>
      <c r="C106" s="26" t="s">
        <v>773</v>
      </c>
      <c r="D106" s="26" t="s">
        <v>774</v>
      </c>
      <c r="E106" s="26" t="s">
        <v>79</v>
      </c>
      <c r="F106" s="26">
        <v>8</v>
      </c>
      <c r="G106" s="27">
        <v>0</v>
      </c>
      <c r="H106" s="28" t="s">
        <v>24</v>
      </c>
      <c r="K106" s="2" t="s">
        <v>829</v>
      </c>
    </row>
    <row r="107" spans="1:11" x14ac:dyDescent="0.25">
      <c r="A107" s="25" t="s">
        <v>756</v>
      </c>
      <c r="B107" s="26">
        <v>8</v>
      </c>
      <c r="C107" s="26" t="s">
        <v>775</v>
      </c>
      <c r="D107" s="26" t="s">
        <v>776</v>
      </c>
      <c r="E107" s="26" t="s">
        <v>31</v>
      </c>
      <c r="F107" s="26">
        <v>6</v>
      </c>
      <c r="G107" s="27">
        <v>0</v>
      </c>
      <c r="H107" s="28" t="s">
        <v>24</v>
      </c>
      <c r="K107" s="2" t="s">
        <v>829</v>
      </c>
    </row>
    <row r="108" spans="1:11" x14ac:dyDescent="0.25">
      <c r="A108" s="25" t="s">
        <v>756</v>
      </c>
      <c r="B108" s="26">
        <v>9</v>
      </c>
      <c r="C108" s="26" t="s">
        <v>777</v>
      </c>
      <c r="D108" s="26" t="s">
        <v>778</v>
      </c>
      <c r="E108" s="26" t="s">
        <v>79</v>
      </c>
      <c r="F108" s="26">
        <v>5</v>
      </c>
      <c r="G108" s="27">
        <v>33.333333333333336</v>
      </c>
      <c r="H108" s="28" t="s">
        <v>24</v>
      </c>
    </row>
    <row r="109" spans="1:11" x14ac:dyDescent="0.25">
      <c r="A109" s="25" t="s">
        <v>756</v>
      </c>
      <c r="B109" s="26">
        <v>9</v>
      </c>
      <c r="C109" s="26" t="s">
        <v>779</v>
      </c>
      <c r="D109" s="26" t="s">
        <v>780</v>
      </c>
      <c r="E109" s="26" t="s">
        <v>630</v>
      </c>
      <c r="F109" s="26">
        <v>5</v>
      </c>
      <c r="G109" s="27">
        <v>33.333333333333336</v>
      </c>
      <c r="H109" s="28" t="s">
        <v>24</v>
      </c>
      <c r="I109" s="2">
        <v>12</v>
      </c>
    </row>
    <row r="110" spans="1:11" x14ac:dyDescent="0.25">
      <c r="A110" s="33" t="s">
        <v>756</v>
      </c>
      <c r="B110" s="34">
        <v>10</v>
      </c>
      <c r="C110" s="34" t="s">
        <v>781</v>
      </c>
      <c r="D110" s="34" t="s">
        <v>782</v>
      </c>
      <c r="E110" s="34" t="s">
        <v>79</v>
      </c>
      <c r="F110" s="34">
        <v>5</v>
      </c>
      <c r="G110" s="35">
        <v>0</v>
      </c>
      <c r="H110" s="36" t="s">
        <v>24</v>
      </c>
    </row>
    <row r="111" spans="1:11" ht="13.5" thickBot="1" x14ac:dyDescent="0.3">
      <c r="A111" s="29" t="s">
        <v>756</v>
      </c>
      <c r="B111" s="30">
        <v>11</v>
      </c>
      <c r="C111" s="30" t="s">
        <v>783</v>
      </c>
      <c r="D111" s="30" t="s">
        <v>784</v>
      </c>
      <c r="E111" s="30" t="s">
        <v>23</v>
      </c>
      <c r="F111" s="30">
        <v>3</v>
      </c>
      <c r="G111" s="31">
        <v>0</v>
      </c>
      <c r="H111" s="32" t="s">
        <v>24</v>
      </c>
    </row>
    <row r="112" spans="1:11" ht="6.75" customHeight="1" thickBot="1" x14ac:dyDescent="0.3">
      <c r="A112" s="18"/>
      <c r="B112" s="18"/>
      <c r="C112" s="18"/>
      <c r="D112" s="18"/>
      <c r="E112" s="18"/>
      <c r="F112" s="18"/>
      <c r="G112" s="19"/>
      <c r="H112" s="20"/>
    </row>
    <row r="113" spans="1:11" x14ac:dyDescent="0.25">
      <c r="A113" s="21" t="s">
        <v>785</v>
      </c>
      <c r="B113" s="22">
        <v>1</v>
      </c>
      <c r="C113" s="22" t="s">
        <v>786</v>
      </c>
      <c r="D113" s="22" t="s">
        <v>787</v>
      </c>
      <c r="E113" s="22" t="s">
        <v>19</v>
      </c>
      <c r="F113" s="22">
        <v>20</v>
      </c>
      <c r="G113" s="23">
        <v>50</v>
      </c>
      <c r="H113" s="24" t="s">
        <v>20</v>
      </c>
    </row>
    <row r="114" spans="1:11" x14ac:dyDescent="0.25">
      <c r="A114" s="25" t="s">
        <v>785</v>
      </c>
      <c r="B114" s="26">
        <v>2</v>
      </c>
      <c r="C114" s="26" t="s">
        <v>788</v>
      </c>
      <c r="D114" s="26" t="s">
        <v>789</v>
      </c>
      <c r="E114" s="26" t="s">
        <v>101</v>
      </c>
      <c r="F114" s="26">
        <v>10</v>
      </c>
      <c r="G114" s="27">
        <v>100</v>
      </c>
      <c r="H114" s="28" t="s">
        <v>20</v>
      </c>
    </row>
    <row r="115" spans="1:11" x14ac:dyDescent="0.25">
      <c r="A115" s="25" t="s">
        <v>785</v>
      </c>
      <c r="B115" s="26">
        <v>3</v>
      </c>
      <c r="C115" s="26" t="s">
        <v>790</v>
      </c>
      <c r="D115" s="26" t="s">
        <v>791</v>
      </c>
      <c r="E115" s="26" t="s">
        <v>19</v>
      </c>
      <c r="F115" s="26">
        <v>14</v>
      </c>
      <c r="G115" s="27">
        <v>33.666666666666664</v>
      </c>
      <c r="H115" s="28" t="s">
        <v>24</v>
      </c>
    </row>
    <row r="116" spans="1:11" x14ac:dyDescent="0.25">
      <c r="A116" s="25" t="s">
        <v>785</v>
      </c>
      <c r="B116" s="26">
        <v>4</v>
      </c>
      <c r="C116" s="26" t="s">
        <v>792</v>
      </c>
      <c r="D116" s="26" t="s">
        <v>793</v>
      </c>
      <c r="E116" s="26" t="s">
        <v>79</v>
      </c>
      <c r="F116" s="26">
        <v>12</v>
      </c>
      <c r="G116" s="27">
        <v>16.666666666666668</v>
      </c>
      <c r="H116" s="28" t="s">
        <v>24</v>
      </c>
    </row>
    <row r="117" spans="1:11" x14ac:dyDescent="0.25">
      <c r="A117" s="25" t="s">
        <v>785</v>
      </c>
      <c r="B117" s="26">
        <v>5</v>
      </c>
      <c r="C117" s="26" t="s">
        <v>794</v>
      </c>
      <c r="D117" s="26" t="s">
        <v>795</v>
      </c>
      <c r="E117" s="26" t="s">
        <v>79</v>
      </c>
      <c r="F117" s="26">
        <v>8</v>
      </c>
      <c r="G117" s="27">
        <v>25</v>
      </c>
      <c r="H117" s="28" t="s">
        <v>24</v>
      </c>
    </row>
    <row r="118" spans="1:11" x14ac:dyDescent="0.25">
      <c r="A118" s="25" t="s">
        <v>785</v>
      </c>
      <c r="B118" s="26">
        <v>6</v>
      </c>
      <c r="C118" s="26" t="s">
        <v>796</v>
      </c>
      <c r="D118" s="26" t="s">
        <v>797</v>
      </c>
      <c r="E118" s="26" t="s">
        <v>90</v>
      </c>
      <c r="F118" s="26">
        <v>6</v>
      </c>
      <c r="G118" s="27">
        <v>16.666666666666668</v>
      </c>
      <c r="H118" s="28" t="s">
        <v>24</v>
      </c>
      <c r="I118" s="2">
        <v>6</v>
      </c>
    </row>
    <row r="119" spans="1:11" x14ac:dyDescent="0.25">
      <c r="A119" s="33" t="s">
        <v>785</v>
      </c>
      <c r="B119" s="34">
        <v>7</v>
      </c>
      <c r="C119" s="34" t="s">
        <v>798</v>
      </c>
      <c r="D119" s="34" t="s">
        <v>799</v>
      </c>
      <c r="E119" s="34" t="s">
        <v>378</v>
      </c>
      <c r="F119" s="34">
        <v>6</v>
      </c>
      <c r="G119" s="35">
        <v>0</v>
      </c>
      <c r="H119" s="36" t="s">
        <v>24</v>
      </c>
    </row>
    <row r="120" spans="1:11" ht="13.5" thickBot="1" x14ac:dyDescent="0.3">
      <c r="A120" s="29" t="s">
        <v>785</v>
      </c>
      <c r="B120" s="30">
        <v>8</v>
      </c>
      <c r="C120" s="30" t="s">
        <v>800</v>
      </c>
      <c r="D120" s="30" t="s">
        <v>801</v>
      </c>
      <c r="E120" s="30" t="s">
        <v>347</v>
      </c>
      <c r="F120" s="30">
        <v>5</v>
      </c>
      <c r="G120" s="31">
        <v>0</v>
      </c>
      <c r="H120" s="32" t="s">
        <v>24</v>
      </c>
    </row>
    <row r="121" spans="1:11" ht="6" customHeight="1" thickBot="1" x14ac:dyDescent="0.3">
      <c r="A121" s="18"/>
      <c r="B121" s="18"/>
      <c r="C121" s="18"/>
      <c r="D121" s="18"/>
      <c r="E121" s="18"/>
      <c r="F121" s="18"/>
      <c r="G121" s="19"/>
      <c r="H121" s="20"/>
    </row>
    <row r="122" spans="1:11" x14ac:dyDescent="0.25">
      <c r="A122" s="21" t="s">
        <v>802</v>
      </c>
      <c r="B122" s="22">
        <v>1</v>
      </c>
      <c r="C122" s="22" t="s">
        <v>803</v>
      </c>
      <c r="D122" s="22" t="s">
        <v>804</v>
      </c>
      <c r="E122" s="22" t="s">
        <v>87</v>
      </c>
      <c r="F122" s="22">
        <v>17</v>
      </c>
      <c r="G122" s="23">
        <v>50</v>
      </c>
      <c r="H122" s="24" t="s">
        <v>20</v>
      </c>
    </row>
    <row r="123" spans="1:11" x14ac:dyDescent="0.25">
      <c r="A123" s="25" t="s">
        <v>802</v>
      </c>
      <c r="B123" s="26">
        <v>2</v>
      </c>
      <c r="C123" s="26" t="s">
        <v>805</v>
      </c>
      <c r="D123" s="26" t="s">
        <v>806</v>
      </c>
      <c r="E123" s="26" t="s">
        <v>28</v>
      </c>
      <c r="F123" s="26">
        <v>17</v>
      </c>
      <c r="G123" s="27">
        <v>0</v>
      </c>
      <c r="H123" s="28" t="s">
        <v>20</v>
      </c>
    </row>
    <row r="124" spans="1:11" x14ac:dyDescent="0.25">
      <c r="A124" s="25" t="s">
        <v>802</v>
      </c>
      <c r="B124" s="26">
        <v>3</v>
      </c>
      <c r="C124" s="26" t="s">
        <v>807</v>
      </c>
      <c r="D124" s="26" t="s">
        <v>808</v>
      </c>
      <c r="E124" s="26" t="s">
        <v>23</v>
      </c>
      <c r="F124" s="26">
        <v>10</v>
      </c>
      <c r="G124" s="27">
        <v>100</v>
      </c>
      <c r="H124" s="28" t="s">
        <v>20</v>
      </c>
    </row>
    <row r="125" spans="1:11" x14ac:dyDescent="0.25">
      <c r="A125" s="25" t="s">
        <v>802</v>
      </c>
      <c r="B125" s="26">
        <v>4</v>
      </c>
      <c r="C125" s="26" t="s">
        <v>809</v>
      </c>
      <c r="D125" s="26" t="s">
        <v>810</v>
      </c>
      <c r="E125" s="26" t="s">
        <v>79</v>
      </c>
      <c r="F125" s="26">
        <v>10</v>
      </c>
      <c r="G125" s="27">
        <v>0</v>
      </c>
      <c r="H125" s="28" t="s">
        <v>24</v>
      </c>
      <c r="K125" s="2" t="s">
        <v>829</v>
      </c>
    </row>
    <row r="126" spans="1:11" x14ac:dyDescent="0.25">
      <c r="A126" s="25" t="s">
        <v>802</v>
      </c>
      <c r="B126" s="26">
        <v>5</v>
      </c>
      <c r="C126" s="26" t="s">
        <v>811</v>
      </c>
      <c r="D126" s="26" t="s">
        <v>812</v>
      </c>
      <c r="E126" s="26" t="s">
        <v>79</v>
      </c>
      <c r="F126" s="26">
        <v>4</v>
      </c>
      <c r="G126" s="27">
        <v>0</v>
      </c>
      <c r="H126" s="28" t="s">
        <v>24</v>
      </c>
      <c r="K126" s="2" t="s">
        <v>829</v>
      </c>
    </row>
    <row r="127" spans="1:11" ht="13.5" thickBot="1" x14ac:dyDescent="0.3">
      <c r="A127" s="38" t="s">
        <v>802</v>
      </c>
      <c r="B127" s="39">
        <v>6</v>
      </c>
      <c r="C127" s="39" t="s">
        <v>813</v>
      </c>
      <c r="D127" s="39" t="s">
        <v>814</v>
      </c>
      <c r="E127" s="39" t="s">
        <v>45</v>
      </c>
      <c r="F127" s="39">
        <v>3</v>
      </c>
      <c r="G127" s="40">
        <v>0</v>
      </c>
      <c r="H127" s="41" t="s">
        <v>24</v>
      </c>
      <c r="I127" s="2">
        <v>6</v>
      </c>
    </row>
    <row r="128" spans="1:11" ht="6" customHeight="1" thickBot="1" x14ac:dyDescent="0.3">
      <c r="A128" s="18"/>
      <c r="B128" s="18"/>
      <c r="C128" s="18"/>
      <c r="D128" s="18"/>
      <c r="E128" s="18"/>
      <c r="F128" s="18"/>
      <c r="G128" s="19"/>
      <c r="H128" s="20"/>
    </row>
    <row r="129" spans="1:9" x14ac:dyDescent="0.25">
      <c r="A129" s="21" t="s">
        <v>815</v>
      </c>
      <c r="B129" s="22">
        <v>1</v>
      </c>
      <c r="C129" s="22" t="s">
        <v>816</v>
      </c>
      <c r="D129" s="22" t="s">
        <v>817</v>
      </c>
      <c r="E129" s="22" t="s">
        <v>48</v>
      </c>
      <c r="F129" s="22">
        <v>20</v>
      </c>
      <c r="G129" s="23">
        <v>38.75</v>
      </c>
      <c r="H129" s="24" t="s">
        <v>20</v>
      </c>
    </row>
    <row r="130" spans="1:9" x14ac:dyDescent="0.25">
      <c r="A130" s="25" t="s">
        <v>815</v>
      </c>
      <c r="B130" s="26">
        <v>2</v>
      </c>
      <c r="C130" s="26" t="s">
        <v>818</v>
      </c>
      <c r="D130" s="26" t="s">
        <v>819</v>
      </c>
      <c r="E130" s="26" t="s">
        <v>90</v>
      </c>
      <c r="F130" s="26">
        <v>15</v>
      </c>
      <c r="G130" s="27">
        <v>25</v>
      </c>
      <c r="H130" s="28" t="s">
        <v>20</v>
      </c>
    </row>
    <row r="131" spans="1:9" x14ac:dyDescent="0.25">
      <c r="A131" s="25" t="s">
        <v>815</v>
      </c>
      <c r="B131" s="26">
        <v>3</v>
      </c>
      <c r="C131" s="26" t="s">
        <v>820</v>
      </c>
      <c r="D131" s="26" t="s">
        <v>821</v>
      </c>
      <c r="E131" s="26" t="s">
        <v>79</v>
      </c>
      <c r="F131" s="26">
        <v>14</v>
      </c>
      <c r="G131" s="27">
        <v>37.5</v>
      </c>
      <c r="H131" s="28" t="s">
        <v>24</v>
      </c>
    </row>
    <row r="132" spans="1:9" x14ac:dyDescent="0.25">
      <c r="A132" s="25" t="s">
        <v>815</v>
      </c>
      <c r="B132" s="26">
        <v>4</v>
      </c>
      <c r="C132" s="26" t="s">
        <v>822</v>
      </c>
      <c r="D132" s="26" t="s">
        <v>823</v>
      </c>
      <c r="E132" s="26" t="s">
        <v>124</v>
      </c>
      <c r="F132" s="26">
        <v>6</v>
      </c>
      <c r="G132" s="27">
        <v>12.5</v>
      </c>
      <c r="H132" s="28" t="s">
        <v>24</v>
      </c>
    </row>
    <row r="133" spans="1:9" x14ac:dyDescent="0.25">
      <c r="A133" s="25" t="s">
        <v>815</v>
      </c>
      <c r="B133" s="26">
        <v>5</v>
      </c>
      <c r="C133" s="26" t="s">
        <v>824</v>
      </c>
      <c r="D133" s="26" t="s">
        <v>825</v>
      </c>
      <c r="E133" s="26" t="s">
        <v>124</v>
      </c>
      <c r="F133" s="26">
        <v>6</v>
      </c>
      <c r="G133" s="27">
        <v>0</v>
      </c>
      <c r="H133" s="28" t="s">
        <v>24</v>
      </c>
    </row>
    <row r="134" spans="1:9" ht="13.5" thickBot="1" x14ac:dyDescent="0.3">
      <c r="A134" s="38" t="s">
        <v>815</v>
      </c>
      <c r="B134" s="39">
        <v>6</v>
      </c>
      <c r="C134" s="39" t="s">
        <v>826</v>
      </c>
      <c r="D134" s="39" t="s">
        <v>827</v>
      </c>
      <c r="E134" s="39" t="s">
        <v>19</v>
      </c>
      <c r="F134" s="39">
        <v>5</v>
      </c>
      <c r="G134" s="40">
        <v>0</v>
      </c>
      <c r="H134" s="41" t="s">
        <v>24</v>
      </c>
      <c r="I134" s="2">
        <v>6</v>
      </c>
    </row>
    <row r="135" spans="1:9" ht="6" customHeight="1" thickBot="1" x14ac:dyDescent="0.3">
      <c r="A135" s="18"/>
      <c r="B135" s="18"/>
      <c r="C135" s="18"/>
      <c r="D135" s="18"/>
      <c r="E135" s="18"/>
      <c r="F135" s="18"/>
      <c r="G135" s="19"/>
      <c r="H135" s="20"/>
    </row>
    <row r="136" spans="1:9" x14ac:dyDescent="0.25">
      <c r="A136" s="21" t="s">
        <v>573</v>
      </c>
      <c r="B136" s="22">
        <v>1</v>
      </c>
      <c r="C136" s="22" t="s">
        <v>574</v>
      </c>
      <c r="D136" s="22" t="s">
        <v>575</v>
      </c>
      <c r="E136" s="22" t="s">
        <v>828</v>
      </c>
      <c r="F136" s="22">
        <v>7</v>
      </c>
      <c r="G136" s="23">
        <v>0</v>
      </c>
      <c r="H136" s="24" t="s">
        <v>24</v>
      </c>
    </row>
    <row r="137" spans="1:9" ht="13.5" thickBot="1" x14ac:dyDescent="0.3">
      <c r="A137" s="38" t="s">
        <v>573</v>
      </c>
      <c r="B137" s="39">
        <v>2</v>
      </c>
      <c r="C137" s="39" t="s">
        <v>576</v>
      </c>
      <c r="D137" s="39" t="s">
        <v>577</v>
      </c>
      <c r="E137" s="39" t="s">
        <v>79</v>
      </c>
      <c r="F137" s="39">
        <v>3</v>
      </c>
      <c r="G137" s="40">
        <v>0</v>
      </c>
      <c r="H137" s="41" t="s">
        <v>24</v>
      </c>
      <c r="I137" s="2">
        <v>2</v>
      </c>
    </row>
  </sheetData>
  <sheetProtection algorithmName="SHA-512" hashValue="eUkbyVgQSQtXd2lU2ZTatAhTGoMryz6lVgd6BZiR4DRZngzP3dLDrno08qsI61SwP+WSACwg8oC1srJ3nzzqXg==" saltValue="TsRjvZ4/kzwTe805b8yNuw==" spinCount="100000" sheet="1" selectLockedCells="1" selectUnlockedCells="1"/>
  <autoFilter ref="A7:H137" xr:uid="{00000000-0001-0000-0100-000000000000}"/>
  <conditionalFormatting sqref="H8:H137">
    <cfRule type="cellIs" dxfId="0" priority="1" operator="equal">
      <formula>"OUI"</formula>
    </cfRule>
  </conditionalFormatting>
  <printOptions horizontalCentered="1"/>
  <pageMargins left="0.19685039370078741" right="0" top="1.0629921259842521" bottom="0.39370078740157483" header="0.31496062992125984" footer="0.31496062992125984"/>
  <pageSetup paperSize="9" orientation="portrait" r:id="rId1"/>
  <headerFooter>
    <oddHeader>&amp;L&amp;G&amp;R&amp;"-,Gras"&amp;14&amp;F
&amp;12Classement à l'issue du second tournoi&amp;"-,Normal"&amp;11
&amp;"-,Italique"&amp;12Page &amp;P / &amp;N</oddHeader>
  </headerFooter>
  <rowBreaks count="2" manualBreakCount="2">
    <brk id="57" max="16383" man="1"/>
    <brk id="112" max="16383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4</vt:i4>
      </vt:variant>
    </vt:vector>
  </HeadingPairs>
  <TitlesOfParts>
    <vt:vector size="6" baseType="lpstr">
      <vt:lpstr>Saison 2025-2026 Benjamins</vt:lpstr>
      <vt:lpstr>Saison 2025-2026 Benjamines</vt:lpstr>
      <vt:lpstr>'Saison 2025-2026 Benjamines'!Impression_des_titres</vt:lpstr>
      <vt:lpstr>'Saison 2025-2026 Benjamins'!Impression_des_titres</vt:lpstr>
      <vt:lpstr>'Saison 2025-2026 Benjamines'!Zone_d_impression</vt:lpstr>
      <vt:lpstr>'Saison 2025-2026 Benjamins'!Zone_d_impression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Comité ILLE ET VILAINE</cp:lastModifiedBy>
  <cp:lastPrinted>2026-03-13T18:09:13Z</cp:lastPrinted>
  <dcterms:created xsi:type="dcterms:W3CDTF">2024-01-15T17:28:23Z</dcterms:created>
  <dcterms:modified xsi:type="dcterms:W3CDTF">2026-03-13T18:10:58Z</dcterms:modified>
</cp:coreProperties>
</file>